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аша\Desktop\Звіти 2018 рік\"/>
    </mc:Choice>
  </mc:AlternateContent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BR366" i="2"/>
  <c r="BS366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BR408" i="2"/>
  <c r="BS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BR517" i="2"/>
  <c r="BS517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BL561" i="2"/>
  <c r="BM561" i="2"/>
  <c r="BN561" i="2"/>
  <c r="BO561" i="2"/>
  <c r="BP561" i="2"/>
  <c r="BQ561" i="2"/>
  <c r="BR561" i="2"/>
  <c r="BS561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BL562" i="2"/>
  <c r="BM562" i="2"/>
  <c r="BN562" i="2"/>
  <c r="BO562" i="2"/>
  <c r="BP562" i="2"/>
  <c r="BQ562" i="2"/>
  <c r="BR562" i="2"/>
  <c r="BS562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T626" i="2"/>
  <c r="U626" i="2"/>
  <c r="V626" i="2"/>
  <c r="W626" i="2"/>
  <c r="X626" i="2"/>
  <c r="Y626" i="2"/>
  <c r="Z626" i="2"/>
  <c r="AA626" i="2"/>
  <c r="AB626" i="2"/>
  <c r="AC626" i="2"/>
  <c r="AD626" i="2"/>
  <c r="AE626" i="2"/>
  <c r="AF626" i="2"/>
  <c r="AG626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BF626" i="2"/>
  <c r="BG626" i="2"/>
  <c r="BH626" i="2"/>
  <c r="BI626" i="2"/>
  <c r="BJ626" i="2"/>
  <c r="BK626" i="2"/>
  <c r="BL626" i="2"/>
  <c r="BM626" i="2"/>
  <c r="BN626" i="2"/>
  <c r="BO626" i="2"/>
  <c r="BP626" i="2"/>
  <c r="BQ626" i="2"/>
  <c r="BR626" i="2"/>
  <c r="BS626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R647" i="2"/>
  <c r="S647" i="2"/>
  <c r="T647" i="2"/>
  <c r="U647" i="2"/>
  <c r="V647" i="2"/>
  <c r="W647" i="2"/>
  <c r="X647" i="2"/>
  <c r="Y647" i="2"/>
  <c r="Z647" i="2"/>
  <c r="AA647" i="2"/>
  <c r="AB647" i="2"/>
  <c r="AC647" i="2"/>
  <c r="AD647" i="2"/>
  <c r="AE647" i="2"/>
  <c r="AF647" i="2"/>
  <c r="AG647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BF647" i="2"/>
  <c r="BG647" i="2"/>
  <c r="BH647" i="2"/>
  <c r="BI647" i="2"/>
  <c r="BJ647" i="2"/>
  <c r="BK647" i="2"/>
  <c r="BL647" i="2"/>
  <c r="BM647" i="2"/>
  <c r="BN647" i="2"/>
  <c r="BO647" i="2"/>
  <c r="BP647" i="2"/>
  <c r="BQ647" i="2"/>
  <c r="BR647" i="2"/>
  <c r="BS647" i="2"/>
  <c r="E710" i="2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T710" i="2"/>
  <c r="U710" i="2"/>
  <c r="V710" i="2"/>
  <c r="W710" i="2"/>
  <c r="X710" i="2"/>
  <c r="Y710" i="2"/>
  <c r="Z710" i="2"/>
  <c r="AA710" i="2"/>
  <c r="AB710" i="2"/>
  <c r="AC710" i="2"/>
  <c r="AD710" i="2"/>
  <c r="AE710" i="2"/>
  <c r="AF710" i="2"/>
  <c r="AG710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BF710" i="2"/>
  <c r="BG710" i="2"/>
  <c r="BH710" i="2"/>
  <c r="BI710" i="2"/>
  <c r="BJ710" i="2"/>
  <c r="BK710" i="2"/>
  <c r="BL710" i="2"/>
  <c r="BM710" i="2"/>
  <c r="BN710" i="2"/>
  <c r="BO710" i="2"/>
  <c r="BP710" i="2"/>
  <c r="BQ710" i="2"/>
  <c r="BR710" i="2"/>
  <c r="BS710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T723" i="2"/>
  <c r="U723" i="2"/>
  <c r="V723" i="2"/>
  <c r="W723" i="2"/>
  <c r="X723" i="2"/>
  <c r="Y723" i="2"/>
  <c r="Z723" i="2"/>
  <c r="AA723" i="2"/>
  <c r="AB723" i="2"/>
  <c r="AC723" i="2"/>
  <c r="AD723" i="2"/>
  <c r="AE723" i="2"/>
  <c r="AF723" i="2"/>
  <c r="AG723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BF723" i="2"/>
  <c r="BG723" i="2"/>
  <c r="BH723" i="2"/>
  <c r="BI723" i="2"/>
  <c r="BJ723" i="2"/>
  <c r="BK723" i="2"/>
  <c r="BL723" i="2"/>
  <c r="BM723" i="2"/>
  <c r="BN723" i="2"/>
  <c r="BO723" i="2"/>
  <c r="BP723" i="2"/>
  <c r="BQ723" i="2"/>
  <c r="BR723" i="2"/>
  <c r="BS723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T778" i="2"/>
  <c r="U778" i="2"/>
  <c r="V778" i="2"/>
  <c r="W778" i="2"/>
  <c r="X778" i="2"/>
  <c r="Y778" i="2"/>
  <c r="Z778" i="2"/>
  <c r="AA778" i="2"/>
  <c r="AB778" i="2"/>
  <c r="AC778" i="2"/>
  <c r="AD778" i="2"/>
  <c r="AE778" i="2"/>
  <c r="AF778" i="2"/>
  <c r="AG778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BF778" i="2"/>
  <c r="BG778" i="2"/>
  <c r="BH778" i="2"/>
  <c r="BI778" i="2"/>
  <c r="BJ778" i="2"/>
  <c r="BK778" i="2"/>
  <c r="BL778" i="2"/>
  <c r="BM778" i="2"/>
  <c r="BN778" i="2"/>
  <c r="BO778" i="2"/>
  <c r="BP778" i="2"/>
  <c r="BQ778" i="2"/>
  <c r="BR778" i="2"/>
  <c r="BS778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U842" i="2"/>
  <c r="V842" i="2"/>
  <c r="W842" i="2"/>
  <c r="X842" i="2"/>
  <c r="Y842" i="2"/>
  <c r="Z842" i="2"/>
  <c r="AA842" i="2"/>
  <c r="AB842" i="2"/>
  <c r="AC842" i="2"/>
  <c r="AD842" i="2"/>
  <c r="AE842" i="2"/>
  <c r="AF842" i="2"/>
  <c r="AG842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BF842" i="2"/>
  <c r="BG842" i="2"/>
  <c r="BH842" i="2"/>
  <c r="BI842" i="2"/>
  <c r="BJ842" i="2"/>
  <c r="BK842" i="2"/>
  <c r="BL842" i="2"/>
  <c r="BM842" i="2"/>
  <c r="BN842" i="2"/>
  <c r="BO842" i="2"/>
  <c r="BP842" i="2"/>
  <c r="BQ842" i="2"/>
  <c r="BR842" i="2"/>
  <c r="BS842" i="2"/>
  <c r="E947" i="2"/>
  <c r="E1586" i="2"/>
  <c r="F947" i="2"/>
  <c r="G947" i="2"/>
  <c r="H947" i="2"/>
  <c r="I947" i="2"/>
  <c r="I1586" i="2"/>
  <c r="J947" i="2"/>
  <c r="K947" i="2"/>
  <c r="L947" i="2"/>
  <c r="M947" i="2"/>
  <c r="M1586" i="2"/>
  <c r="N947" i="2"/>
  <c r="O947" i="2"/>
  <c r="P947" i="2"/>
  <c r="Q947" i="2"/>
  <c r="Q1586" i="2"/>
  <c r="R947" i="2"/>
  <c r="S947" i="2"/>
  <c r="T947" i="2"/>
  <c r="U947" i="2"/>
  <c r="U1586" i="2"/>
  <c r="V947" i="2"/>
  <c r="W947" i="2"/>
  <c r="X947" i="2"/>
  <c r="Y947" i="2"/>
  <c r="Y1586" i="2"/>
  <c r="Z947" i="2"/>
  <c r="AA947" i="2"/>
  <c r="AB947" i="2"/>
  <c r="AC947" i="2"/>
  <c r="AC1586" i="2"/>
  <c r="AD947" i="2"/>
  <c r="AE947" i="2"/>
  <c r="AF947" i="2"/>
  <c r="AG947" i="2"/>
  <c r="AG1586" i="2"/>
  <c r="AH947" i="2"/>
  <c r="AI947" i="2"/>
  <c r="AJ947" i="2"/>
  <c r="AK947" i="2"/>
  <c r="AK1586" i="2"/>
  <c r="AL947" i="2"/>
  <c r="AM947" i="2"/>
  <c r="AN947" i="2"/>
  <c r="AO947" i="2"/>
  <c r="AO1586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BF947" i="2"/>
  <c r="BG947" i="2"/>
  <c r="BH947" i="2"/>
  <c r="BI947" i="2"/>
  <c r="BJ947" i="2"/>
  <c r="BK947" i="2"/>
  <c r="BL947" i="2"/>
  <c r="BM947" i="2"/>
  <c r="BN947" i="2"/>
  <c r="BO947" i="2"/>
  <c r="BP947" i="2"/>
  <c r="BQ947" i="2"/>
  <c r="BR947" i="2"/>
  <c r="BS947" i="2"/>
  <c r="F1586" i="2"/>
  <c r="G1586" i="2"/>
  <c r="H1586" i="2"/>
  <c r="J1586" i="2"/>
  <c r="K1586" i="2"/>
  <c r="L1586" i="2"/>
  <c r="N1586" i="2"/>
  <c r="O1586" i="2"/>
  <c r="P1586" i="2"/>
  <c r="R1586" i="2"/>
  <c r="S1586" i="2"/>
  <c r="T1586" i="2"/>
  <c r="V1586" i="2"/>
  <c r="W1586" i="2"/>
  <c r="X1586" i="2"/>
  <c r="Z1586" i="2"/>
  <c r="AA1586" i="2"/>
  <c r="AB1586" i="2"/>
  <c r="AD1586" i="2"/>
  <c r="AE1586" i="2"/>
  <c r="AF1586" i="2"/>
  <c r="AH1586" i="2"/>
  <c r="AI1586" i="2"/>
  <c r="AJ1586" i="2"/>
  <c r="AL1586" i="2"/>
  <c r="AM1586" i="2"/>
  <c r="AN1586" i="2"/>
  <c r="AP1586" i="2"/>
  <c r="AQ1586" i="2"/>
  <c r="AR1586" i="2"/>
  <c r="AS1586" i="2"/>
  <c r="AT1586" i="2"/>
  <c r="AU1586" i="2"/>
  <c r="AV1586" i="2"/>
  <c r="AW1586" i="2"/>
  <c r="AX1586" i="2"/>
  <c r="AY1586" i="2"/>
  <c r="AZ1586" i="2"/>
  <c r="BA1586" i="2"/>
  <c r="BB1586" i="2"/>
  <c r="BC1586" i="2"/>
  <c r="BD1586" i="2"/>
  <c r="BE1586" i="2"/>
  <c r="BF1586" i="2"/>
  <c r="BG1586" i="2"/>
  <c r="BH1586" i="2"/>
  <c r="BI1586" i="2"/>
  <c r="BJ1586" i="2"/>
  <c r="BK1586" i="2"/>
  <c r="BL1586" i="2"/>
  <c r="BM1586" i="2"/>
  <c r="BN1586" i="2"/>
  <c r="BO1586" i="2"/>
  <c r="BP1586" i="2"/>
  <c r="BQ1586" i="2"/>
  <c r="BR1586" i="2"/>
  <c r="BS158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E1586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AD1586" i="1"/>
  <c r="AE1586" i="1"/>
  <c r="AF1586" i="1"/>
  <c r="AG1586" i="1"/>
  <c r="AH1586" i="1"/>
  <c r="AI1586" i="1"/>
  <c r="AJ1586" i="1"/>
  <c r="AK1586" i="1"/>
  <c r="AL1586" i="1"/>
  <c r="AM1586" i="1"/>
  <c r="AN1586" i="1"/>
  <c r="AO1586" i="1"/>
  <c r="AP1586" i="1"/>
  <c r="AQ1586" i="1"/>
  <c r="AR1586" i="1"/>
  <c r="AS1586" i="1"/>
  <c r="AT1586" i="1"/>
  <c r="AU1586" i="1"/>
  <c r="AV1586" i="1"/>
</calcChain>
</file>

<file path=xl/sharedStrings.xml><?xml version="1.0" encoding="utf-8"?>
<sst xmlns="http://schemas.openxmlformats.org/spreadsheetml/2006/main" count="6592" uniqueCount="2431">
  <si>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</si>
  <si>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</si>
  <si>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</si>
  <si>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</si>
  <si>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</si>
  <si>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</si>
  <si>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</si>
  <si>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</si>
  <si>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</si>
  <si>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</si>
  <si>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</si>
  <si>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</si>
  <si>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</si>
  <si>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</si>
  <si>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</si>
  <si>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</si>
  <si>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</si>
  <si>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</si>
  <si>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</si>
  <si>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</si>
  <si>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</si>
  <si>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</si>
  <si>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</si>
  <si>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</si>
  <si>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</si>
  <si>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</si>
  <si>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</si>
  <si>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</si>
  <si>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</si>
  <si>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</si>
  <si>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</si>
  <si>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</si>
  <si>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</si>
  <si>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</si>
  <si>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</si>
  <si>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</si>
  <si>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</si>
  <si>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</si>
  <si>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</si>
  <si>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</si>
  <si>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</si>
  <si>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</si>
  <si>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</si>
  <si>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</si>
  <si>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</si>
  <si>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</si>
  <si>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</si>
  <si>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</si>
  <si>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</si>
  <si>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</si>
  <si>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</si>
  <si>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</si>
  <si>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</si>
  <si>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</si>
  <si>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</si>
  <si>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</si>
  <si>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</si>
  <si>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</si>
  <si>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</si>
  <si>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</si>
  <si>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</si>
  <si>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</si>
  <si>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</si>
  <si>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</si>
  <si>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</si>
  <si>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</si>
  <si>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</si>
  <si>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</si>
  <si>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</si>
  <si>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</si>
  <si>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</si>
  <si>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</si>
  <si>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</si>
  <si>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</si>
  <si>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</si>
  <si>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</si>
  <si>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</si>
  <si>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</si>
  <si>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</si>
  <si>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</si>
  <si>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</si>
  <si>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</si>
  <si>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</si>
  <si>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</si>
  <si>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</si>
  <si>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</si>
  <si>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</si>
  <si>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</si>
  <si>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</si>
  <si>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</si>
  <si>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</si>
  <si>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</si>
  <si>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</si>
  <si>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</si>
  <si>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</si>
  <si>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</si>
  <si>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</si>
  <si>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</si>
  <si>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</si>
  <si>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</si>
  <si>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</si>
  <si>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</si>
  <si>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</si>
  <si>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</si>
  <si>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</si>
  <si>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</si>
  <si>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</si>
  <si>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</si>
  <si>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</si>
  <si>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</si>
  <si>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</si>
  <si>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</si>
  <si>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</si>
  <si>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</si>
  <si>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</si>
  <si>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</si>
  <si>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</si>
  <si>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</si>
  <si>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</si>
  <si>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</si>
  <si>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</si>
  <si>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</si>
  <si>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</si>
  <si>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</si>
  <si>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</si>
  <si>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</si>
  <si>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</si>
  <si>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</si>
  <si>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</si>
  <si>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</si>
  <si>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</si>
  <si>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</si>
  <si>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</si>
  <si>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</si>
  <si>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</si>
  <si>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</si>
  <si>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</si>
  <si>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</si>
  <si>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</si>
  <si>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</si>
  <si>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</si>
  <si>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</si>
  <si>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</si>
  <si>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</si>
  <si>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</si>
  <si>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</si>
  <si>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</si>
  <si>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</si>
  <si>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</si>
  <si>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</si>
  <si>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</si>
  <si>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</si>
  <si>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</si>
  <si>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</si>
  <si>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</si>
  <si>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</si>
  <si>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</si>
  <si>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</si>
  <si>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</si>
  <si>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</si>
  <si>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</si>
  <si>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</si>
  <si>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</si>
  <si>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</si>
  <si>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</si>
  <si>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</si>
  <si>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</si>
  <si>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</si>
  <si>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</si>
  <si>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</si>
  <si>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</si>
  <si>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</si>
  <si>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</si>
  <si>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</si>
  <si>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</si>
  <si>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</si>
  <si>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</si>
  <si>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</si>
  <si>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</si>
  <si>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</si>
  <si>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</si>
  <si>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</si>
  <si>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</si>
  <si>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</si>
  <si>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</si>
  <si>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</si>
  <si>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</si>
  <si>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</si>
  <si>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</si>
  <si>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</si>
  <si>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</si>
  <si>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</si>
  <si>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</si>
  <si>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</si>
  <si>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</si>
  <si>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</si>
  <si>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</si>
  <si>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</si>
  <si>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</si>
  <si>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</si>
  <si>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</si>
  <si>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</si>
  <si>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</si>
  <si>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</si>
  <si>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</si>
  <si>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</si>
  <si>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</si>
  <si>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</si>
  <si>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</si>
  <si>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</si>
  <si>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</si>
  <si>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</si>
  <si>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</si>
  <si>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</si>
  <si>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</si>
  <si>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</si>
  <si>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</si>
  <si>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</si>
  <si>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</si>
  <si>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</si>
  <si>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</si>
  <si>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</si>
  <si>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</si>
  <si>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</si>
  <si>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</si>
  <si>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</si>
  <si>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</si>
  <si>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</si>
  <si>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</si>
  <si>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</si>
  <si>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</si>
  <si>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</si>
  <si>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</si>
  <si>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</si>
  <si>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</si>
  <si>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</si>
  <si>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</si>
  <si>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</si>
  <si>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</si>
  <si>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</si>
  <si>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</si>
  <si>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</si>
  <si>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</si>
  <si>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</si>
  <si>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</si>
  <si>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</si>
  <si>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</si>
  <si>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</si>
  <si>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</si>
  <si>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</si>
  <si>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</si>
  <si>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</si>
  <si>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</si>
  <si>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</si>
  <si>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</si>
  <si>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</si>
  <si>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</si>
  <si>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</si>
  <si>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</si>
  <si>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</si>
  <si>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</si>
  <si>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</si>
  <si>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</si>
  <si>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</si>
  <si>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</si>
  <si>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</si>
  <si>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</si>
  <si>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</si>
  <si>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</si>
  <si>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</si>
  <si>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</si>
  <si>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</si>
  <si>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</si>
  <si>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</si>
  <si>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</si>
  <si>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</si>
  <si>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</si>
  <si>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</si>
  <si>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</si>
  <si>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</si>
  <si>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</si>
  <si>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</si>
  <si>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</si>
  <si>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</si>
  <si>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</si>
  <si>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</si>
  <si>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</si>
  <si>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</si>
  <si>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</si>
  <si>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</si>
  <si>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</si>
  <si>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</si>
  <si>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</si>
  <si>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</si>
  <si>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</si>
  <si>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</si>
  <si>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</si>
  <si>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</si>
  <si>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</si>
  <si>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</si>
  <si>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</si>
  <si>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</si>
  <si>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</si>
  <si>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</si>
  <si>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</si>
  <si>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</si>
  <si>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</si>
  <si>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</si>
  <si>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</si>
  <si>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</si>
  <si>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</si>
  <si>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</si>
  <si>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</si>
  <si>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</si>
  <si>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</si>
  <si>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</si>
  <si>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</si>
  <si>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</si>
  <si>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</si>
  <si>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</si>
  <si>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</si>
  <si>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</si>
  <si>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</si>
  <si>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</si>
  <si>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</si>
  <si>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</si>
  <si>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</si>
  <si>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</si>
  <si>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</si>
  <si>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</si>
  <si>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</si>
  <si>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</si>
  <si>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</si>
  <si>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</si>
  <si>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</si>
  <si>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</si>
  <si>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</si>
  <si>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</si>
  <si>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</si>
  <si>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</si>
  <si>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</si>
  <si>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</si>
  <si>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</si>
  <si>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</si>
  <si>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</si>
  <si>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</si>
  <si>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</si>
  <si>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</si>
  <si>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</si>
  <si>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</si>
  <si>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</si>
  <si>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</si>
  <si>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</si>
  <si>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</si>
  <si>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</si>
  <si>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</si>
  <si>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</si>
  <si>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</si>
  <si>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</si>
  <si>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</si>
  <si>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</si>
  <si>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</si>
  <si>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</si>
  <si>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</si>
  <si>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</si>
  <si>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</si>
  <si>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</si>
  <si>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</si>
  <si>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</si>
  <si>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</si>
  <si>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</si>
  <si>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</si>
  <si>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</si>
  <si>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</si>
  <si>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</si>
  <si>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</si>
  <si>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</si>
  <si>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</si>
  <si>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</si>
  <si>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</si>
  <si>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</si>
  <si>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</si>
  <si>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</si>
  <si>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</si>
  <si>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</si>
  <si>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</si>
  <si>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</si>
  <si>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</si>
  <si>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</si>
  <si>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</si>
  <si>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</si>
  <si>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</si>
  <si>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</si>
  <si>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</si>
  <si>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</si>
  <si>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</si>
  <si>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</si>
  <si>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</si>
  <si>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</si>
  <si>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</si>
  <si>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</si>
  <si>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</si>
  <si>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</si>
  <si>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</si>
  <si>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</si>
  <si>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</si>
  <si>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</si>
  <si>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</si>
  <si>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</si>
  <si>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</si>
  <si>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</si>
  <si>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</si>
  <si>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</si>
  <si>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</si>
  <si>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</si>
  <si>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</si>
  <si>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</si>
  <si>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</si>
  <si>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</si>
  <si>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</si>
  <si>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</si>
  <si>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</si>
  <si>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</si>
  <si>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</si>
  <si>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</si>
  <si>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</si>
  <si>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</si>
  <si>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</si>
  <si>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</si>
  <si>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</si>
  <si>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</si>
  <si>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</si>
  <si>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</si>
  <si>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</si>
  <si>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</si>
  <si>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</si>
  <si>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</si>
  <si>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</si>
  <si>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</si>
  <si>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</si>
  <si>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</si>
  <si>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</si>
  <si>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</si>
  <si>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</si>
  <si>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</si>
  <si>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</si>
  <si>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</si>
  <si>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</si>
  <si>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</si>
  <si>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</si>
  <si>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</si>
  <si>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</si>
  <si>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</si>
  <si>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</si>
  <si>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</si>
  <si>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</si>
  <si>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</si>
  <si>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</si>
  <si>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</si>
  <si>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</si>
  <si>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</si>
  <si>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</si>
  <si>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</si>
  <si>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</si>
  <si>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</si>
  <si>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</si>
  <si>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</si>
  <si>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</si>
  <si>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</si>
  <si>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</si>
  <si>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</si>
  <si>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</si>
  <si>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</si>
  <si>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</si>
  <si>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</si>
  <si>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</si>
  <si>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</si>
  <si>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</si>
  <si>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</si>
  <si>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</si>
  <si>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</si>
  <si>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</si>
  <si>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</si>
  <si>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</si>
  <si>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</si>
  <si>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</si>
  <si>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</si>
  <si>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</si>
  <si>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</si>
  <si>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</si>
  <si>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</si>
  <si>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</si>
  <si>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</si>
  <si>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</si>
  <si>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</si>
  <si>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</si>
  <si>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</si>
  <si>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</si>
  <si>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</si>
  <si>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</si>
  <si>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</si>
  <si>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</si>
  <si>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</si>
  <si>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</si>
  <si>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</si>
  <si>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</si>
  <si>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</si>
  <si>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</si>
  <si>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</si>
  <si>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</si>
  <si>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</si>
  <si>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</si>
  <si>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</si>
  <si>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</si>
  <si>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</si>
  <si>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</si>
  <si>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</si>
  <si>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</si>
  <si>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</si>
  <si>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</si>
  <si>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</si>
  <si>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</si>
  <si>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</si>
  <si>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</si>
  <si>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</si>
  <si>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</si>
  <si>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</si>
  <si>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</si>
  <si>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</si>
  <si>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</si>
  <si>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</si>
  <si>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</si>
  <si>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</si>
  <si>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</si>
  <si>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</si>
  <si>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</si>
  <si>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</si>
  <si>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</si>
  <si>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</si>
  <si>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</si>
  <si>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</si>
  <si>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</si>
  <si>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</si>
  <si>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</si>
  <si>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</si>
  <si>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</si>
  <si>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</si>
  <si>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</si>
  <si>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</si>
  <si>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</si>
  <si>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</si>
  <si>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</si>
  <si>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</si>
  <si>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</si>
  <si>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</si>
  <si>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</si>
  <si>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</si>
  <si>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</si>
  <si>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</si>
  <si>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</si>
  <si>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</si>
  <si>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</si>
  <si>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</si>
  <si>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</si>
  <si>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</si>
  <si>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</si>
  <si>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</si>
  <si>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</si>
  <si>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</si>
  <si>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</si>
  <si>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</si>
  <si>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</si>
  <si>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</si>
  <si>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</si>
  <si>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</si>
  <si>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</si>
  <si>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</si>
  <si>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</si>
  <si>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</si>
  <si>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</si>
  <si>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</si>
  <si>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</si>
  <si>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</si>
  <si>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</si>
  <si>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</si>
  <si>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</si>
  <si>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</si>
  <si>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</si>
  <si>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</si>
  <si>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</si>
  <si>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</si>
  <si>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</si>
  <si>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</si>
  <si>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</si>
  <si>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</si>
  <si>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</si>
  <si>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</si>
  <si>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</si>
  <si>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</si>
  <si>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</si>
  <si>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</si>
  <si>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</si>
  <si>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</si>
  <si>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</si>
  <si>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</si>
  <si>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</si>
  <si>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</si>
  <si>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</si>
  <si>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</si>
  <si>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</si>
  <si>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</si>
  <si>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</si>
  <si>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</si>
  <si>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</si>
  <si>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</si>
  <si>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</si>
  <si>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</si>
  <si>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</si>
  <si>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</si>
  <si>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</si>
  <si>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</si>
  <si>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</si>
  <si>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</si>
  <si>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</si>
  <si>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</si>
  <si>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</si>
  <si>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</si>
  <si>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</si>
  <si>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</si>
  <si>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</si>
  <si>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</si>
  <si>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</si>
  <si>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</si>
  <si>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</si>
  <si>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</si>
  <si>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</si>
  <si>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</si>
  <si>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</si>
  <si>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</si>
  <si>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</si>
  <si>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</si>
  <si>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</si>
  <si>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</si>
  <si>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</si>
  <si>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</si>
  <si>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</si>
  <si>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</si>
  <si>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</si>
  <si>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</si>
  <si>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</si>
  <si>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</si>
  <si>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</si>
  <si>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</si>
  <si>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</si>
  <si>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</si>
  <si>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</si>
  <si>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</si>
  <si>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</si>
  <si>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</si>
  <si>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</si>
  <si>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</si>
  <si>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</si>
  <si>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</si>
  <si>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</si>
  <si>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</si>
  <si>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</si>
  <si>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</si>
  <si>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</si>
  <si>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</si>
  <si>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</si>
  <si>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</si>
  <si>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</si>
  <si>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</si>
  <si>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</si>
  <si>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</si>
  <si>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</si>
  <si>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</si>
  <si>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</si>
  <si>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</si>
  <si>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</si>
  <si>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</si>
  <si>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</si>
  <si>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</si>
  <si>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</si>
  <si>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</si>
  <si>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</si>
  <si>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</si>
  <si>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</si>
  <si>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</si>
  <si>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</si>
  <si>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</si>
  <si>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</si>
  <si>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</si>
  <si>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</si>
  <si>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</si>
  <si>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</si>
  <si>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</si>
  <si>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</si>
  <si>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</si>
  <si>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</si>
  <si>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</si>
  <si>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</si>
  <si>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</si>
  <si>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</si>
  <si>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</si>
  <si>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</si>
  <si>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</si>
  <si>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</si>
  <si>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</si>
  <si>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</si>
  <si>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</si>
  <si>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</si>
  <si>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</si>
  <si>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</si>
  <si>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</si>
  <si>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</si>
  <si>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</si>
  <si>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</si>
  <si>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</si>
  <si>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</si>
  <si>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</si>
  <si>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</si>
  <si>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</si>
  <si>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</si>
  <si>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</si>
  <si>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</si>
  <si>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</si>
  <si>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</si>
  <si>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</si>
  <si>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</si>
  <si>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</si>
  <si>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</si>
  <si>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</si>
  <si>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</si>
  <si>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</si>
  <si>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</si>
  <si>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</si>
  <si>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</si>
  <si>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</si>
  <si>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</si>
  <si>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</si>
  <si>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</si>
  <si>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</si>
  <si>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</si>
  <si>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</si>
  <si>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</si>
  <si>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</si>
  <si>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</si>
  <si>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</si>
  <si>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</si>
  <si>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</si>
  <si>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</si>
  <si>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</si>
  <si>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</si>
  <si>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</si>
  <si>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</si>
  <si>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</si>
  <si>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</si>
  <si>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</si>
  <si>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</si>
  <si>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</si>
  <si>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</si>
  <si>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</si>
  <si>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</si>
  <si>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</si>
  <si>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</si>
  <si>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</si>
  <si>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</si>
  <si>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</si>
  <si>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</si>
  <si>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</si>
  <si>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</si>
  <si>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</si>
  <si>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</si>
  <si>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</si>
  <si>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</si>
  <si>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</si>
  <si>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</si>
  <si>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</si>
  <si>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</si>
  <si>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</si>
  <si>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</si>
  <si>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</si>
  <si>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</si>
  <si>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</si>
  <si>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</si>
  <si>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</si>
  <si>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</si>
  <si>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</si>
  <si>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</si>
  <si>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</si>
  <si>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</si>
  <si>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</si>
  <si>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</si>
  <si>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</si>
  <si>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</si>
  <si>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</si>
  <si>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</si>
  <si>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</si>
  <si>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</si>
  <si>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</si>
  <si>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</si>
  <si>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</si>
  <si>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</si>
  <si>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</si>
  <si>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</si>
  <si>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</si>
  <si>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</si>
  <si>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</si>
  <si>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</si>
  <si>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</si>
  <si>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</si>
  <si>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</si>
  <si>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</si>
  <si>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</si>
  <si>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</si>
  <si>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</si>
  <si>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</si>
  <si>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</si>
  <si>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</si>
  <si>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</si>
  <si>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</si>
  <si>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</si>
  <si>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</si>
  <si>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</si>
  <si>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</si>
  <si>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</si>
  <si>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</si>
  <si>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</si>
  <si>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</si>
  <si>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</si>
  <si>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</si>
  <si>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</si>
  <si>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</si>
  <si>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</si>
  <si>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</si>
  <si>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</si>
  <si>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</si>
  <si>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</si>
  <si>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</si>
  <si>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</si>
  <si>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</si>
  <si>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</si>
  <si>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</si>
  <si>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</si>
  <si>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</si>
  <si>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</si>
  <si>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</si>
  <si>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</si>
  <si>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</si>
  <si>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</si>
  <si>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</si>
  <si>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</si>
  <si>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</si>
  <si>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</si>
  <si>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</si>
  <si>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</si>
  <si>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</si>
  <si>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</si>
  <si>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</si>
  <si>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</si>
  <si>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</si>
  <si>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</si>
  <si>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</si>
  <si>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</si>
  <si>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</si>
  <si>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</si>
  <si>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</si>
  <si>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</si>
  <si>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</si>
  <si>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</si>
  <si>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</si>
  <si>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</si>
  <si>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</si>
  <si>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</si>
  <si>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</si>
  <si>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</si>
  <si>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</si>
  <si>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</si>
  <si>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</si>
  <si>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</si>
  <si>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</si>
  <si>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</si>
  <si>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</si>
  <si>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</si>
  <si>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</si>
  <si>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</si>
  <si>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</si>
  <si>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</si>
  <si>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</si>
  <si>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</si>
  <si>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</si>
  <si>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</si>
  <si>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</si>
  <si>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</si>
  <si>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</si>
  <si>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</si>
  <si>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</si>
  <si>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</si>
  <si>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</si>
  <si>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</si>
  <si>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</si>
  <si>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</si>
  <si>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</si>
  <si>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</si>
  <si>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</si>
  <si>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</si>
  <si>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</si>
  <si>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</si>
  <si>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</si>
  <si>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</si>
  <si>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</si>
  <si>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</si>
  <si>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</si>
  <si>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</si>
  <si>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</si>
  <si>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</si>
  <si>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</si>
  <si>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</si>
  <si>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</si>
  <si>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</si>
  <si>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</si>
  <si>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</si>
  <si>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</si>
  <si>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</si>
  <si>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</si>
  <si>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</si>
  <si>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</si>
  <si>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</si>
  <si>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</si>
  <si>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</si>
  <si>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</si>
  <si>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</si>
  <si>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</si>
  <si>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</si>
  <si>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</si>
  <si>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</si>
  <si>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</si>
  <si>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</si>
  <si>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</si>
  <si>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</si>
  <si>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</si>
  <si>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</si>
  <si>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</si>
  <si>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</si>
  <si>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</si>
  <si>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</si>
  <si>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</si>
  <si>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</si>
  <si>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</si>
  <si>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</si>
  <si>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</si>
  <si>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</si>
  <si>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</si>
  <si>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</si>
  <si>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</si>
  <si>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</si>
  <si>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</si>
  <si>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</si>
  <si>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</si>
  <si>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</si>
  <si>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</si>
  <si>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</si>
  <si>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</si>
  <si>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</si>
  <si>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</si>
  <si>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</si>
  <si>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</si>
  <si>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</si>
  <si>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</si>
  <si>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</si>
  <si>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</si>
  <si>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</si>
  <si>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</si>
  <si>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</si>
  <si>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</si>
  <si>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</si>
  <si>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</si>
  <si>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</si>
  <si>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</si>
  <si>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</si>
  <si>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</si>
  <si>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</si>
  <si>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</si>
  <si>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</si>
  <si>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</si>
  <si>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</si>
  <si>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</si>
  <si>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</si>
  <si>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</si>
  <si>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</si>
  <si>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</si>
  <si>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</si>
  <si>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</si>
  <si>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</si>
  <si>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</si>
  <si>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</si>
  <si>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</si>
  <si>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</si>
  <si>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</si>
  <si>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</si>
  <si>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</si>
  <si>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</si>
  <si>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</si>
  <si>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</si>
  <si>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</si>
  <si>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</si>
  <si>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</si>
  <si>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</si>
  <si>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</si>
  <si>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</si>
  <si>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</si>
  <si>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</si>
  <si>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</si>
  <si>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</si>
  <si>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</si>
  <si>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</si>
  <si>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</si>
  <si>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</si>
  <si>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</si>
  <si>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</si>
  <si>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</si>
  <si>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</si>
  <si>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</si>
  <si>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</si>
  <si>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</si>
  <si>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</si>
  <si>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</si>
  <si>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</si>
  <si>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</si>
  <si>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</si>
  <si>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</si>
  <si>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</si>
  <si>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</si>
  <si>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</si>
  <si>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</si>
  <si>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</si>
  <si>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</si>
  <si>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</si>
  <si>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</si>
  <si>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</si>
  <si>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</si>
  <si>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</si>
  <si>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</si>
  <si>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</si>
  <si>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</si>
  <si>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</si>
  <si>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</si>
  <si>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</si>
  <si>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</si>
  <si>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</si>
  <si>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</si>
  <si>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</si>
  <si>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</si>
  <si>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</si>
  <si>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</si>
  <si>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</si>
  <si>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</si>
  <si>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</si>
  <si>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</si>
  <si>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</si>
  <si>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</si>
  <si>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</si>
  <si>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</si>
  <si>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</si>
  <si>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</si>
  <si>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</si>
  <si>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</si>
  <si>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</si>
  <si>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</si>
  <si>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</si>
  <si>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</si>
  <si>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</si>
  <si>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</si>
  <si>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</si>
  <si>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</si>
  <si>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</si>
  <si>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</si>
  <si>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</si>
  <si>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</si>
  <si>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</si>
  <si>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</si>
  <si>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</si>
  <si>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</si>
  <si>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</si>
  <si>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</si>
  <si>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</si>
  <si>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</si>
  <si>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</si>
  <si>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</si>
  <si>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</si>
  <si>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</si>
  <si>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</si>
  <si>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</si>
  <si>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</si>
  <si>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</si>
  <si>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</si>
  <si>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</si>
  <si>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</si>
  <si>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</si>
  <si>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</si>
  <si>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</si>
  <si>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</si>
  <si>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</si>
  <si>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</si>
  <si>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</si>
  <si>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</si>
  <si>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</si>
  <si>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</si>
  <si>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</si>
  <si>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</si>
  <si>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</si>
  <si>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</si>
  <si>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</si>
  <si>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</si>
  <si>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</si>
  <si>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</si>
  <si>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</si>
  <si>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</si>
  <si>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</si>
  <si>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</si>
  <si>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</si>
  <si>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</si>
  <si>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</si>
  <si>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</si>
  <si>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</si>
  <si>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</si>
  <si>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</si>
  <si>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</si>
  <si>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</si>
  <si>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</si>
  <si>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</si>
  <si>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</si>
  <si>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</si>
  <si>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</si>
  <si>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</si>
  <si>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</si>
  <si>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</si>
  <si>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</si>
  <si>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</si>
  <si>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</si>
  <si>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</si>
  <si>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</si>
  <si>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</si>
  <si>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</si>
  <si>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</si>
  <si>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</si>
  <si>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</si>
  <si>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</si>
  <si>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</si>
  <si>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</si>
  <si>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</si>
  <si>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</si>
  <si>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</si>
  <si>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</si>
  <si>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</si>
  <si>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</si>
  <si>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</si>
  <si>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</si>
  <si>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</si>
  <si>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</si>
  <si>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</si>
  <si>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</si>
  <si>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</si>
  <si>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</si>
  <si>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</si>
  <si>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</si>
  <si>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</si>
  <si>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</si>
  <si>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</si>
  <si>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</si>
  <si>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</si>
  <si>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</si>
  <si>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</si>
  <si>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</si>
  <si>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</si>
  <si>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</si>
  <si>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</si>
  <si>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</si>
  <si>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</si>
  <si>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</si>
  <si>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</si>
  <si>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</si>
  <si>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</si>
  <si>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</si>
  <si>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</si>
  <si>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</si>
  <si>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</si>
  <si>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</si>
  <si>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</si>
  <si>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</si>
  <si>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</si>
  <si>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</si>
  <si>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</si>
  <si>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</si>
  <si>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</si>
  <si>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</si>
  <si>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</si>
  <si>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</si>
  <si>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</si>
  <si>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</si>
  <si>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</si>
  <si>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</si>
  <si>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</si>
  <si>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</si>
  <si>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</si>
  <si>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</si>
  <si>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</si>
  <si>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</si>
  <si>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</si>
  <si>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</si>
  <si>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</si>
  <si>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</si>
  <si>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</si>
  <si>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</si>
  <si>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</si>
  <si>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</si>
  <si>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</si>
  <si>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</si>
  <si>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</si>
  <si>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</si>
  <si>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</si>
  <si>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</si>
  <si>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</si>
  <si>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</si>
  <si>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</si>
  <si>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</si>
  <si>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</si>
  <si>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</si>
  <si>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</si>
  <si>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</si>
  <si>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</si>
  <si>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</si>
  <si>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</si>
  <si>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</si>
  <si>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</si>
  <si>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</si>
  <si>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</si>
  <si>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</si>
  <si>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</si>
  <si>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</si>
  <si>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</si>
  <si>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</si>
  <si>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</si>
  <si>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</si>
  <si>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</si>
  <si>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</si>
  <si>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</si>
  <si>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</si>
  <si>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</si>
  <si>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</si>
  <si>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</si>
  <si>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</si>
  <si>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</si>
  <si>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</si>
  <si>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</si>
  <si>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</si>
  <si>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</si>
  <si>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</si>
  <si>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</si>
  <si>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</si>
  <si>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</si>
  <si>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</si>
  <si>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</si>
  <si>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</si>
  <si>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</si>
  <si>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</si>
  <si>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</si>
  <si>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</si>
  <si>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</si>
  <si>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</si>
  <si>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</si>
  <si>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</si>
  <si>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</si>
  <si>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</si>
  <si>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</si>
  <si>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</si>
  <si>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</si>
  <si>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</si>
  <si>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</si>
  <si>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</si>
  <si>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</si>
  <si>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</si>
  <si>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</si>
  <si>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</si>
  <si>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</si>
  <si>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</si>
  <si>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</si>
  <si>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</si>
  <si>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</si>
  <si>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</si>
  <si>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</si>
  <si>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</si>
  <si>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</si>
  <si>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</si>
  <si>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</si>
  <si>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</si>
  <si>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</si>
  <si>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</si>
  <si>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</si>
  <si>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</si>
  <si>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</si>
  <si>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</si>
  <si>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</si>
  <si>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</si>
  <si>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</si>
  <si>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</si>
  <si>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</si>
  <si>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</si>
  <si>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</si>
  <si>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</si>
  <si>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</si>
  <si>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</si>
  <si>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</si>
  <si>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</si>
  <si>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</si>
  <si>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</si>
  <si>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</si>
  <si>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</si>
  <si>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</si>
  <si>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</si>
  <si>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</si>
  <si>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</si>
  <si>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</si>
  <si>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</si>
  <si>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</si>
  <si>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</si>
  <si>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</si>
  <si>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</si>
  <si>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</si>
  <si>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</si>
  <si>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</si>
  <si>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</si>
  <si>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</si>
  <si>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</si>
  <si>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</si>
  <si>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</si>
  <si>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</si>
  <si>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</si>
  <si>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</si>
  <si>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</si>
  <si>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</si>
  <si>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</si>
  <si>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</si>
  <si>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</si>
  <si>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</si>
  <si>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</si>
  <si>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</si>
  <si>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</si>
  <si>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</si>
  <si>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</si>
  <si>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</si>
  <si>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</si>
  <si>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</si>
  <si>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</si>
  <si>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</si>
  <si>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</si>
  <si>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</si>
  <si>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</si>
  <si>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</si>
  <si>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</si>
  <si>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</si>
  <si>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</si>
  <si>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</si>
  <si>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</si>
  <si>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</si>
  <si>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</si>
  <si>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</si>
  <si>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</si>
  <si>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</si>
  <si>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</si>
  <si>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</si>
  <si>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</si>
  <si>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</si>
  <si>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</si>
  <si>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</si>
  <si>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</si>
  <si>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</si>
  <si>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</si>
  <si>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</si>
  <si>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</si>
  <si>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</si>
  <si>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</si>
  <si>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</si>
  <si>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</si>
  <si>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</si>
  <si>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</si>
  <si>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</si>
  <si>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</si>
  <si>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</si>
  <si>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</si>
  <si>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</si>
  <si>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</si>
  <si>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</si>
  <si>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</si>
  <si>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</si>
  <si>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</si>
  <si>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</si>
  <si>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</si>
  <si>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</si>
  <si>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</si>
  <si>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</si>
  <si>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</si>
  <si>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</si>
  <si>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</si>
  <si>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</si>
  <si>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</si>
  <si>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</si>
  <si>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</si>
  <si>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</si>
  <si>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</si>
  <si>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</si>
  <si>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</si>
  <si>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</si>
  <si>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</si>
  <si>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</si>
  <si>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</si>
  <si>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</si>
  <si>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</si>
  <si>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</si>
  <si>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</si>
  <si>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</si>
  <si>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</si>
  <si>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</si>
  <si>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</si>
  <si>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</si>
  <si>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</si>
  <si>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</si>
  <si>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</si>
  <si>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</si>
  <si>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</si>
  <si>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</si>
  <si>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</si>
  <si>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</si>
  <si>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</si>
  <si>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</si>
  <si>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</si>
  <si>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</si>
  <si>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</si>
  <si>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</si>
  <si>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</si>
  <si>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</si>
  <si>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</si>
  <si>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</si>
  <si>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</si>
  <si>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</si>
  <si>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</si>
  <si>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</si>
  <si>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</si>
  <si>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</si>
  <si>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</si>
  <si>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</si>
  <si>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</si>
  <si>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</si>
  <si>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</si>
  <si>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</si>
  <si>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</si>
  <si>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</si>
  <si>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</si>
  <si>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</si>
  <si>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</si>
  <si>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</si>
  <si>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</si>
  <si>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</si>
  <si>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</si>
  <si>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</si>
  <si>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</si>
  <si>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</si>
  <si>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</si>
  <si>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</si>
  <si>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</si>
  <si>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</si>
  <si>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</si>
  <si>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</si>
  <si>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</si>
  <si>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</si>
  <si>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</si>
  <si>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</si>
  <si>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</si>
  <si>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</si>
  <si>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</si>
  <si>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</si>
  <si>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</si>
  <si>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</si>
  <si>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</si>
  <si>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</si>
  <si>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</si>
  <si>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</si>
  <si>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</si>
  <si>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</si>
  <si>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</si>
  <si>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</si>
  <si>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</si>
  <si>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</si>
  <si>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</si>
  <si>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</si>
  <si>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</si>
  <si>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</si>
  <si>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</si>
  <si>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</si>
  <si>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</si>
  <si>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</si>
  <si>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</si>
  <si>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</si>
  <si>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</si>
  <si>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</si>
  <si>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</si>
  <si>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</si>
  <si>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</si>
  <si>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</si>
  <si>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</si>
  <si>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</si>
  <si>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</si>
  <si>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</si>
  <si>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</si>
  <si>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</si>
  <si>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</si>
  <si>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</si>
  <si>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</si>
  <si>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</si>
  <si>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</si>
  <si>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</si>
  <si>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</si>
  <si>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</si>
  <si>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</si>
  <si>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</si>
  <si>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</si>
  <si>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</si>
  <si>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</si>
  <si>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</si>
  <si>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</si>
  <si>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</si>
  <si>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</si>
  <si>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</si>
  <si>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</si>
  <si>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</si>
  <si>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</si>
  <si>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</si>
  <si>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</si>
  <si>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</si>
  <si>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</si>
  <si>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</si>
  <si>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</si>
  <si>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</si>
  <si>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</si>
  <si>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</si>
  <si>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</si>
  <si>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</si>
  <si>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</si>
  <si>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</si>
  <si>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</si>
  <si>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</si>
  <si>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</si>
  <si>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</si>
  <si>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</si>
  <si>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</si>
  <si>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</si>
  <si>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</si>
  <si>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</si>
  <si>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</si>
  <si>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</si>
  <si>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</si>
  <si>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</si>
  <si>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</si>
  <si>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</si>
  <si>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</si>
  <si>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</si>
  <si>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</si>
  <si>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</si>
  <si>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</si>
  <si>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</si>
  <si>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</si>
  <si>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</si>
  <si>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</si>
  <si>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</si>
  <si>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</si>
  <si>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</si>
  <si>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</si>
  <si>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</si>
  <si>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</si>
  <si>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</si>
  <si>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</si>
  <si>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</si>
  <si>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</si>
  <si>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</si>
  <si>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</si>
  <si>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</si>
  <si>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</si>
  <si>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</si>
  <si>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</si>
  <si>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</si>
  <si>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</si>
  <si>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</si>
  <si>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</si>
  <si>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</si>
  <si>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</si>
  <si>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</si>
  <si>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</si>
  <si>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</si>
  <si>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</si>
  <si>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</si>
  <si>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</si>
  <si>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</si>
  <si>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</si>
  <si>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</si>
  <si>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</si>
  <si>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</si>
  <si>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</si>
  <si>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</si>
  <si>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</si>
  <si>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</si>
  <si>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</si>
  <si>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</si>
  <si>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</si>
  <si>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</si>
  <si>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</si>
  <si>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</si>
  <si>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</si>
  <si>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</si>
  <si>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</si>
  <si>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</si>
  <si>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</si>
  <si>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</si>
  <si>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</si>
  <si>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</si>
  <si>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</si>
  <si>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</si>
  <si>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</si>
  <si>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</si>
  <si>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</si>
  <si>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</si>
  <si>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</si>
  <si>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</si>
  <si>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</si>
  <si>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</si>
  <si>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</si>
  <si>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</si>
  <si>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</si>
  <si>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</si>
  <si>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</si>
  <si>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</si>
  <si>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</si>
  <si>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</si>
  <si>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</si>
  <si>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</si>
  <si>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</si>
  <si>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</si>
  <si>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</si>
  <si>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</si>
  <si>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</si>
  <si>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</si>
  <si>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</si>
  <si>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</si>
  <si>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</si>
  <si>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</si>
  <si>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</si>
  <si>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</si>
  <si>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</si>
  <si>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</si>
  <si>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</si>
  <si>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</si>
  <si>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</si>
  <si>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</si>
  <si>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</si>
  <si>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</si>
  <si>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</si>
  <si>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</si>
  <si>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</si>
  <si>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</si>
  <si>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</si>
  <si>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</si>
  <si>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</si>
  <si>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</si>
  <si>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</si>
  <si>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</si>
  <si>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</si>
  <si>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</si>
  <si>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</si>
  <si>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</si>
  <si>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</si>
  <si>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</si>
  <si>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</si>
  <si>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</si>
  <si>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</si>
  <si>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</si>
  <si>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</si>
  <si>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</si>
  <si>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</si>
  <si>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</si>
  <si>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</si>
  <si>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</si>
  <si>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</si>
  <si>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</si>
  <si>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</si>
  <si>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</si>
  <si>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</si>
  <si>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</si>
  <si>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</si>
  <si>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</si>
  <si>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</si>
  <si>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</si>
  <si>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</si>
  <si>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</si>
  <si>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</si>
  <si>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</si>
  <si>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</si>
  <si>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</si>
  <si>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</si>
  <si>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</si>
  <si>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</si>
  <si>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</si>
  <si>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</si>
  <si>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</si>
  <si>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</si>
  <si>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</si>
  <si>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</si>
  <si>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</si>
  <si>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</si>
  <si>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</si>
  <si>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</si>
  <si>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</si>
  <si>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</si>
  <si>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</si>
  <si>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</si>
  <si>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</si>
  <si>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</si>
  <si>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</si>
  <si>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</si>
  <si>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</si>
  <si>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</si>
  <si>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</si>
  <si>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</si>
  <si>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</si>
  <si>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</si>
  <si>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</si>
  <si>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</si>
  <si>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</si>
  <si>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</si>
  <si>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</si>
  <si>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</si>
  <si>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</si>
  <si>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</si>
  <si>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</si>
  <si>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</si>
  <si>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</si>
  <si>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</si>
  <si>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</si>
  <si>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</si>
  <si>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</si>
  <si>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</si>
  <si>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</si>
  <si>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</si>
  <si>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</si>
  <si>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</si>
  <si>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</si>
  <si>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</si>
  <si>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</si>
  <si>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</si>
  <si>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</si>
  <si>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</si>
  <si>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</si>
  <si>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</si>
  <si>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</si>
  <si>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</si>
  <si>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</si>
  <si>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</si>
  <si>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</si>
  <si>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</si>
  <si>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</si>
  <si>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</si>
  <si>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</si>
  <si>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</si>
  <si>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</si>
  <si>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</si>
  <si>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</si>
  <si>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</si>
  <si>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</si>
  <si>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</si>
  <si>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</si>
  <si>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</si>
  <si>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</si>
  <si>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</si>
  <si>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</si>
  <si>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</si>
  <si>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</si>
  <si>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</si>
  <si>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</si>
  <si>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</si>
  <si>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</si>
  <si>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</si>
  <si>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</si>
  <si>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</si>
  <si>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</si>
  <si>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</si>
  <si>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</si>
  <si>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</si>
  <si>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</si>
  <si>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</si>
  <si>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</si>
  <si>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</si>
  <si>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</si>
  <si>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</si>
  <si>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</si>
  <si>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</si>
  <si>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</si>
  <si>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</si>
  <si>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</si>
  <si>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</si>
  <si>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</si>
  <si>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</si>
  <si>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</si>
  <si>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</si>
  <si>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</si>
  <si>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</si>
  <si>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</si>
  <si>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</si>
  <si>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</si>
  <si>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</si>
  <si>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</si>
  <si>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</si>
  <si>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</si>
  <si>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</si>
  <si>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</si>
  <si>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</si>
  <si>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</si>
  <si>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</si>
  <si>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</si>
  <si>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</si>
  <si>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</si>
  <si>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</si>
  <si>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</si>
  <si>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</si>
  <si>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</si>
  <si>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</si>
  <si>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</si>
  <si>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</si>
  <si>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</si>
  <si>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</si>
  <si>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</si>
  <si>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</si>
  <si>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</si>
  <si>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</si>
  <si>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</si>
  <si>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</si>
  <si>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</si>
  <si>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</si>
  <si>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</si>
  <si>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</si>
  <si>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</si>
  <si>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</si>
  <si>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</si>
  <si>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</si>
  <si>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</si>
  <si>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</si>
  <si>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</si>
  <si>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</si>
  <si>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</si>
  <si>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</si>
  <si>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</si>
  <si>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</si>
  <si>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</si>
  <si>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</si>
  <si>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</si>
  <si>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</si>
  <si>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</si>
  <si>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</si>
  <si>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</si>
  <si>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</si>
  <si>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</si>
  <si>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</si>
  <si>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</si>
  <si>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</si>
  <si>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</si>
  <si>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</si>
  <si>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</si>
  <si>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</si>
  <si>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</si>
  <si>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</si>
  <si>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</si>
  <si>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</si>
  <si>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</si>
  <si>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</si>
  <si>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</si>
  <si>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</si>
  <si>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</si>
  <si>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</si>
  <si>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</si>
  <si>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</si>
  <si>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</si>
  <si>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</si>
  <si>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</si>
  <si>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</si>
  <si>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</si>
  <si>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</si>
  <si>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</si>
  <si>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</si>
  <si>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</si>
  <si>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</si>
  <si>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</si>
  <si>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</si>
  <si>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</si>
  <si>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</si>
  <si>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</si>
  <si>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</si>
  <si>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</si>
  <si>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</si>
  <si>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</si>
  <si>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</si>
  <si>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</si>
  <si>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</si>
  <si>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</si>
  <si>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</si>
  <si>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</si>
  <si>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</si>
  <si>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</si>
  <si>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</si>
  <si>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</si>
  <si>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</si>
  <si>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</si>
  <si>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</si>
  <si>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</si>
  <si>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</si>
  <si>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</si>
  <si>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</si>
  <si>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</si>
  <si>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</si>
  <si>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</si>
  <si>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</si>
  <si>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</si>
  <si>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</si>
  <si>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</si>
  <si>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</si>
  <si>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</si>
  <si>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</si>
  <si>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</si>
  <si>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</si>
  <si>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</si>
  <si>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</si>
  <si>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</si>
  <si>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</si>
  <si>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</si>
  <si>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</si>
  <si>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</si>
  <si>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</si>
  <si>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</si>
  <si>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</si>
  <si>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</si>
  <si>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</si>
  <si>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</si>
  <si>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</si>
  <si>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</si>
  <si>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</si>
  <si>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</si>
  <si>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</si>
  <si>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</si>
  <si>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</si>
  <si>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</si>
  <si>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</si>
  <si>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</si>
  <si>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</si>
  <si>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</si>
  <si>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</si>
  <si>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</si>
  <si>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</si>
  <si>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</si>
  <si>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</si>
  <si>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</si>
  <si>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</si>
  <si>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</si>
  <si>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</si>
  <si>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</si>
  <si>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</si>
  <si>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</si>
  <si>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</si>
  <si>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</si>
  <si>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</si>
  <si>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</si>
  <si>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</si>
  <si>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</si>
  <si>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</si>
  <si>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</si>
  <si>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</si>
  <si>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</si>
  <si>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</si>
  <si>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</si>
  <si>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</si>
  <si>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</si>
  <si>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</si>
  <si>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</si>
  <si>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</si>
  <si>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</si>
  <si>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</si>
  <si>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</si>
  <si>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</si>
  <si>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</si>
  <si>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</si>
  <si>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</si>
  <si>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</si>
  <si>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</si>
  <si>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</si>
  <si>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</si>
  <si>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</si>
  <si>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</si>
  <si>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</si>
  <si>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</si>
  <si>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</si>
  <si>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</si>
  <si>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</si>
  <si>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</si>
  <si>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</si>
  <si>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</si>
  <si>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</si>
  <si>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</si>
  <si>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</si>
  <si>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</si>
  <si>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</si>
  <si>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</si>
  <si>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</si>
  <si>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</si>
  <si>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</si>
  <si>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</si>
  <si>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</si>
  <si>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</si>
  <si>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</si>
  <si>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</si>
  <si>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</si>
  <si>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</si>
  <si>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</si>
  <si>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</si>
  <si>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</si>
  <si>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</si>
  <si>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</si>
  <si>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</si>
  <si>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</si>
  <si>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</si>
  <si>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</si>
  <si>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</si>
  <si>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</si>
  <si>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</si>
  <si>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</si>
  <si>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</si>
  <si>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</si>
  <si>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</si>
  <si>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</si>
  <si>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</si>
  <si>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</si>
  <si>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</si>
  <si>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</si>
  <si>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</si>
  <si>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</si>
  <si>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</si>
  <si>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</si>
  <si>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</si>
  <si>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</si>
  <si>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</si>
  <si>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</si>
  <si>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</si>
  <si>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</si>
  <si>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</si>
  <si>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</si>
  <si>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</si>
  <si>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</si>
  <si>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</si>
  <si>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</si>
  <si>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</si>
  <si>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</si>
  <si>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</si>
  <si>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</si>
  <si>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</si>
  <si>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</si>
  <si>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</si>
  <si>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</si>
  <si>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</si>
  <si>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</si>
  <si>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</si>
  <si>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</si>
  <si>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</si>
  <si>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</si>
  <si>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</si>
  <si>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</si>
  <si>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</si>
  <si>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</si>
  <si>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</si>
  <si>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</si>
  <si>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</si>
  <si>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</si>
  <si>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</si>
  <si>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</si>
  <si>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</si>
  <si>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</si>
  <si>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</si>
  <si>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</si>
  <si>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</si>
  <si>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</si>
  <si>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</si>
  <si>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</si>
  <si>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</si>
  <si>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</si>
  <si>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</si>
  <si>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</si>
  <si>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</si>
  <si>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</si>
  <si>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</si>
  <si>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</si>
  <si>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</si>
  <si>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</si>
  <si>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</si>
  <si>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</si>
  <si>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</si>
  <si>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</si>
  <si>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</si>
  <si>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</si>
  <si>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</si>
  <si>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</si>
  <si>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</si>
  <si>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</si>
  <si>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</si>
  <si>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</si>
  <si>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</si>
  <si>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</si>
  <si>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</si>
  <si>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</si>
  <si>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</si>
  <si>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</si>
  <si>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</si>
  <si>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</si>
  <si>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</si>
  <si>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</si>
  <si>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</si>
  <si>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</si>
  <si>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</si>
  <si>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</si>
  <si>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</si>
  <si>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</si>
  <si>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</si>
  <si>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</si>
  <si>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</si>
  <si>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</si>
  <si>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</si>
  <si>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</si>
  <si>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</si>
  <si>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</si>
  <si>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</si>
  <si>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</si>
  <si>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</si>
  <si>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</si>
  <si>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</si>
  <si>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</si>
  <si>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</si>
  <si>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</si>
  <si>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</si>
  <si>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</si>
  <si>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</si>
  <si>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</si>
  <si>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</si>
  <si>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</si>
  <si>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</si>
  <si>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</si>
  <si>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</si>
  <si>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</si>
  <si>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</si>
  <si>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</si>
  <si>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</si>
  <si>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</si>
  <si>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</si>
  <si>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</si>
  <si>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</si>
  <si>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</si>
  <si>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</si>
  <si>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</si>
  <si>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</si>
  <si>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</si>
  <si>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</si>
  <si>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</si>
  <si>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</si>
  <si>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</si>
  <si>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</si>
  <si>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</si>
  <si>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</si>
  <si>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</si>
  <si>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</si>
  <si>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</si>
  <si>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</si>
  <si>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</si>
  <si>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</si>
  <si>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</si>
  <si>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</si>
  <si>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</si>
  <si>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</si>
  <si>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</si>
  <si>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</si>
  <si>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</si>
  <si>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</si>
  <si>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</si>
  <si>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</si>
  <si>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</si>
  <si>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</si>
  <si>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</si>
  <si>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</si>
  <si>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</si>
  <si>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</si>
  <si>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</si>
  <si>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</si>
  <si>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</si>
  <si>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</si>
  <si>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</si>
  <si>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</si>
  <si>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</si>
  <si>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</si>
  <si>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</si>
  <si>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</si>
  <si>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</si>
  <si>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</si>
  <si>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</si>
  <si>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</si>
  <si>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</si>
  <si>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</si>
  <si>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</si>
  <si>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</si>
  <si>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</si>
  <si>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</si>
  <si>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</si>
  <si>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</si>
  <si>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</si>
  <si>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</si>
  <si>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</si>
  <si>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</si>
  <si>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</si>
  <si>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</si>
  <si>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</si>
  <si>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</si>
  <si>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</si>
  <si>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</si>
  <si>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</si>
  <si>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</si>
  <si>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</si>
  <si>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</si>
  <si>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</si>
  <si>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</si>
  <si>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</si>
  <si>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</si>
  <si>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</si>
  <si>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</si>
  <si>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</si>
  <si>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</si>
  <si>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</si>
  <si>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</si>
  <si>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</si>
  <si>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</si>
  <si>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</si>
  <si>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</si>
  <si>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</si>
  <si>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</si>
  <si>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</si>
  <si>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</si>
  <si>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</si>
  <si>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</si>
  <si>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</si>
  <si>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</si>
  <si>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</si>
  <si>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</si>
  <si>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</si>
  <si>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</si>
  <si>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</si>
  <si>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</si>
  <si>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</si>
  <si>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</si>
  <si>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</si>
  <si>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</si>
  <si>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</si>
  <si>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</si>
  <si>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</si>
  <si>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</si>
  <si>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</si>
  <si>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</si>
  <si>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</si>
  <si>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</si>
  <si>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</si>
  <si>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</si>
  <si>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</si>
  <si>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</si>
  <si>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</si>
  <si>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</si>
  <si>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</si>
  <si>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</si>
  <si>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</si>
  <si>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</si>
  <si>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</si>
  <si>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</si>
  <si>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</si>
  <si>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</si>
  <si>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</si>
  <si>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</si>
  <si>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</si>
  <si>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</si>
  <si>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</si>
  <si>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</si>
  <si>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</si>
  <si>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</si>
  <si>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</si>
  <si>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</si>
  <si>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</si>
  <si>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</si>
  <si>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</si>
  <si>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</si>
  <si>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</si>
  <si>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</si>
  <si>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</si>
  <si>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</si>
  <si>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</si>
  <si>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</si>
  <si>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</si>
  <si>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</si>
  <si>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</si>
  <si>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</si>
  <si>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</si>
  <si>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</si>
  <si>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</si>
  <si>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</si>
  <si>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</si>
  <si>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</si>
  <si>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</si>
  <si>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</si>
  <si>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</si>
  <si>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</si>
  <si>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</si>
  <si>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</si>
  <si>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</si>
  <si>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</si>
  <si>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</si>
  <si>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</si>
  <si>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</si>
  <si>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</si>
  <si>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</si>
  <si>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</si>
  <si>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</si>
  <si>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</si>
  <si>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</si>
  <si>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</si>
  <si>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</si>
  <si>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</si>
  <si>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</si>
  <si>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</si>
  <si>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</si>
  <si>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</si>
  <si>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</si>
  <si>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</si>
  <si>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</si>
  <si>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</si>
  <si>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</si>
  <si>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</si>
  <si>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</si>
  <si>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</si>
  <si>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</si>
  <si>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</si>
  <si>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</si>
  <si>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</si>
  <si>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</si>
  <si>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</si>
  <si>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</si>
  <si>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</si>
  <si>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</si>
  <si>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</si>
  <si>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</si>
  <si>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</si>
  <si>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</si>
  <si>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</si>
  <si>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</si>
  <si>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</si>
  <si>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</si>
  <si>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</si>
  <si>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</si>
  <si>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</si>
  <si>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</si>
  <si>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</si>
  <si>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</si>
  <si>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</si>
  <si>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</si>
  <si>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</si>
  <si>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</si>
  <si>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</si>
  <si>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</si>
  <si>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</si>
  <si>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</si>
  <si>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</si>
  <si>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</si>
  <si>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</si>
  <si>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</si>
  <si>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</si>
  <si>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</si>
  <si>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</si>
  <si>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</si>
  <si>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</si>
  <si>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</si>
  <si>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</si>
  <si>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</si>
  <si>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</si>
  <si>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</si>
  <si>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</si>
  <si>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</si>
  <si>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</si>
  <si>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</si>
  <si>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</si>
  <si>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</si>
  <si>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</si>
  <si>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</si>
  <si>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</si>
  <si>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</si>
  <si>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</si>
  <si>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</si>
  <si>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</si>
  <si>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</si>
  <si>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</si>
  <si>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</si>
  <si>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</si>
  <si>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</si>
  <si>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</si>
  <si>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</si>
  <si>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</si>
  <si>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</si>
  <si>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</si>
  <si>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Зарічний районний суд м.Суми</t>
  </si>
  <si>
    <t>40030. Сумська область.м. Суми</t>
  </si>
  <si>
    <t>вул. Академічна</t>
  </si>
  <si>
    <t/>
  </si>
  <si>
    <t>Г.В. Шелєхова</t>
  </si>
  <si>
    <t>Ю.В. Рязанець</t>
  </si>
  <si>
    <t>(0542) 600-799</t>
  </si>
  <si>
    <t>inbox@zr.su.court.gov.ua</t>
  </si>
  <si>
    <t>(0542) 600-456</t>
  </si>
  <si>
    <t>10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</si>
</sst>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10" zoomScaleNormal="100" zoomScaleSheetLayoutView="100" workbookViewId="0">
      <selection activeCell="B27" sqref="B27:H27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 x14ac:dyDescent="0.2">
      <c r="B4" s="192"/>
      <c r="C4" s="192"/>
      <c r="D4" s="192"/>
      <c r="E4" s="192"/>
      <c r="F4" s="192"/>
      <c r="G4" s="192"/>
      <c r="H4" s="192"/>
    </row>
    <row r="5" spans="1:8" ht="18.95" customHeight="1" x14ac:dyDescent="0.3">
      <c r="A5" s="19"/>
      <c r="B5" s="192"/>
      <c r="C5" s="192"/>
      <c r="D5" s="192"/>
      <c r="E5" s="192"/>
      <c r="F5" s="192"/>
      <c r="G5" s="192"/>
      <c r="H5" s="192"/>
    </row>
    <row r="6" spans="1:8" ht="18.95" customHeight="1" x14ac:dyDescent="0.2">
      <c r="B6" s="192"/>
      <c r="C6" s="192"/>
      <c r="D6" s="192"/>
      <c r="E6" s="192"/>
      <c r="F6" s="192"/>
      <c r="G6" s="192"/>
      <c r="H6" s="192"/>
    </row>
    <row r="7" spans="1:8" ht="18.75" x14ac:dyDescent="0.2">
      <c r="B7" s="191"/>
      <c r="C7" s="191"/>
      <c r="D7" s="191"/>
      <c r="E7" s="191"/>
      <c r="F7" s="191"/>
      <c r="G7" s="191"/>
      <c r="H7" s="191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 x14ac:dyDescent="0.2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 x14ac:dyDescent="0.2">
      <c r="A14" s="27"/>
      <c r="B14" s="190"/>
      <c r="C14" s="190"/>
      <c r="D14" s="190"/>
      <c r="E14" s="190"/>
      <c r="F14" s="58"/>
      <c r="G14" s="160" t="s">
        <v>194</v>
      </c>
      <c r="H14" s="60"/>
    </row>
    <row r="15" spans="1:8" ht="48" customHeight="1" x14ac:dyDescent="0.2">
      <c r="A15" s="27"/>
      <c r="B15" s="171" t="s">
        <v>195</v>
      </c>
      <c r="C15" s="172"/>
      <c r="D15" s="173"/>
      <c r="E15" s="107" t="s">
        <v>1</v>
      </c>
    </row>
    <row r="16" spans="1:8" ht="12.95" customHeight="1" x14ac:dyDescent="0.2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 x14ac:dyDescent="0.2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 x14ac:dyDescent="0.2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 x14ac:dyDescent="0.2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 x14ac:dyDescent="0.2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 x14ac:dyDescent="0.2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 x14ac:dyDescent="0.2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 x14ac:dyDescent="0.2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 x14ac:dyDescent="0.2">
      <c r="A27" s="27"/>
      <c r="B27" s="186">
        <v>13</v>
      </c>
      <c r="C27" s="187"/>
      <c r="D27" s="187"/>
      <c r="E27" s="187"/>
      <c r="F27" s="187"/>
      <c r="G27" s="187"/>
      <c r="H27" s="188"/>
    </row>
    <row r="28" spans="1:8" ht="12.95" customHeight="1" x14ac:dyDescent="0.2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 x14ac:dyDescent="0.2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&amp;C&amp;L9C5A98D7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 x14ac:dyDescent="0.2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 x14ac:dyDescent="0.2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 x14ac:dyDescent="0.2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 x14ac:dyDescent="0.2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236</v>
      </c>
      <c r="C13" s="66" t="s">
        <v>237</v>
      </c>
      <c r="D13" s="67"/>
      <c r="E13" s="119">
        <f t="shared" ref="E13:AV13" si="0">SUM(E14:E29)</f>
        <v>1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1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1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241</v>
      </c>
      <c r="C16" s="66" t="s">
        <v>239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242</v>
      </c>
      <c r="C17" s="66" t="s">
        <v>243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244</v>
      </c>
      <c r="C18" s="66" t="s">
        <v>243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245</v>
      </c>
      <c r="C19" s="66" t="s">
        <v>243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246</v>
      </c>
      <c r="C20" s="66" t="s">
        <v>247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248</v>
      </c>
      <c r="C21" s="66" t="s">
        <v>247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249</v>
      </c>
      <c r="C22" s="66" t="s">
        <v>247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250</v>
      </c>
      <c r="C23" s="66" t="s">
        <v>247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customHeight="1" x14ac:dyDescent="0.2">
      <c r="A24" s="65">
        <v>12</v>
      </c>
      <c r="B24" s="6" t="s">
        <v>251</v>
      </c>
      <c r="C24" s="66" t="s">
        <v>252</v>
      </c>
      <c r="D24" s="66"/>
      <c r="E24" s="121">
        <v>1</v>
      </c>
      <c r="F24" s="121"/>
      <c r="G24" s="121"/>
      <c r="H24" s="121"/>
      <c r="I24" s="121">
        <v>1</v>
      </c>
      <c r="J24" s="121"/>
      <c r="K24" s="121"/>
      <c r="L24" s="121"/>
      <c r="M24" s="121"/>
      <c r="N24" s="121"/>
      <c r="O24" s="121"/>
      <c r="P24" s="121"/>
      <c r="Q24" s="121"/>
      <c r="R24" s="121">
        <v>1</v>
      </c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253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257</v>
      </c>
      <c r="C28" s="66" t="s">
        <v>258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259</v>
      </c>
      <c r="C29" s="66" t="s">
        <v>258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V30" si="1">SUM(E31:E94)</f>
        <v>31</v>
      </c>
      <c r="F30" s="119">
        <f t="shared" si="1"/>
        <v>10</v>
      </c>
      <c r="G30" s="119">
        <f t="shared" si="1"/>
        <v>0</v>
      </c>
      <c r="H30" s="119">
        <f t="shared" si="1"/>
        <v>1</v>
      </c>
      <c r="I30" s="119">
        <f t="shared" si="1"/>
        <v>20</v>
      </c>
      <c r="J30" s="119">
        <f t="shared" si="1"/>
        <v>0</v>
      </c>
      <c r="K30" s="119">
        <f t="shared" si="1"/>
        <v>0</v>
      </c>
      <c r="L30" s="119">
        <f t="shared" si="1"/>
        <v>1</v>
      </c>
      <c r="M30" s="119">
        <f t="shared" si="1"/>
        <v>0</v>
      </c>
      <c r="N30" s="119">
        <f t="shared" si="1"/>
        <v>0</v>
      </c>
      <c r="O30" s="119">
        <f t="shared" si="1"/>
        <v>18</v>
      </c>
      <c r="P30" s="119">
        <f t="shared" si="1"/>
        <v>0</v>
      </c>
      <c r="Q30" s="119">
        <f t="shared" si="1"/>
        <v>0</v>
      </c>
      <c r="R30" s="119">
        <f t="shared" si="1"/>
        <v>1</v>
      </c>
      <c r="S30" s="119">
        <f t="shared" si="1"/>
        <v>0</v>
      </c>
      <c r="T30" s="119">
        <f t="shared" si="1"/>
        <v>2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2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0</v>
      </c>
      <c r="AH30" s="119">
        <f t="shared" si="1"/>
        <v>3</v>
      </c>
      <c r="AI30" s="119">
        <f t="shared" si="1"/>
        <v>0</v>
      </c>
      <c r="AJ30" s="119">
        <f t="shared" si="1"/>
        <v>0</v>
      </c>
      <c r="AK30" s="119">
        <f t="shared" si="1"/>
        <v>4</v>
      </c>
      <c r="AL30" s="119">
        <f t="shared" si="1"/>
        <v>1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1</v>
      </c>
      <c r="AS30" s="119">
        <f t="shared" si="1"/>
        <v>1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customHeight="1" x14ac:dyDescent="0.2">
      <c r="A31" s="65">
        <v>19</v>
      </c>
      <c r="B31" s="6" t="s">
        <v>262</v>
      </c>
      <c r="C31" s="66" t="s">
        <v>263</v>
      </c>
      <c r="D31" s="66"/>
      <c r="E31" s="121">
        <v>1</v>
      </c>
      <c r="F31" s="121">
        <v>1</v>
      </c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>
        <v>1</v>
      </c>
      <c r="U31" s="121"/>
      <c r="V31" s="121"/>
      <c r="W31" s="121"/>
      <c r="X31" s="121"/>
      <c r="Y31" s="121">
        <v>1</v>
      </c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265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266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customHeight="1" x14ac:dyDescent="0.2">
      <c r="A35" s="65">
        <v>23</v>
      </c>
      <c r="B35" s="6">
        <v>118</v>
      </c>
      <c r="C35" s="66" t="s">
        <v>267</v>
      </c>
      <c r="D35" s="66"/>
      <c r="E35" s="121">
        <v>1</v>
      </c>
      <c r="F35" s="121"/>
      <c r="G35" s="121"/>
      <c r="H35" s="121"/>
      <c r="I35" s="121">
        <v>1</v>
      </c>
      <c r="J35" s="121"/>
      <c r="K35" s="121"/>
      <c r="L35" s="121"/>
      <c r="M35" s="121"/>
      <c r="N35" s="121"/>
      <c r="O35" s="121"/>
      <c r="P35" s="121"/>
      <c r="Q35" s="121"/>
      <c r="R35" s="121">
        <v>1</v>
      </c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customHeight="1" x14ac:dyDescent="0.2">
      <c r="A41" s="65">
        <v>29</v>
      </c>
      <c r="B41" s="6" t="s">
        <v>275</v>
      </c>
      <c r="C41" s="66" t="s">
        <v>276</v>
      </c>
      <c r="D41" s="66"/>
      <c r="E41" s="121">
        <v>4</v>
      </c>
      <c r="F41" s="121">
        <v>4</v>
      </c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>
        <v>1</v>
      </c>
      <c r="U41" s="121"/>
      <c r="V41" s="121"/>
      <c r="W41" s="121"/>
      <c r="X41" s="121"/>
      <c r="Y41" s="121">
        <v>1</v>
      </c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3</v>
      </c>
      <c r="AL41" s="121"/>
      <c r="AM41" s="121"/>
      <c r="AN41" s="121"/>
      <c r="AO41" s="121"/>
      <c r="AP41" s="121"/>
      <c r="AQ41" s="121"/>
      <c r="AR41" s="121">
        <v>1</v>
      </c>
      <c r="AS41" s="121">
        <v>1</v>
      </c>
      <c r="AT41" s="121"/>
      <c r="AU41" s="119"/>
      <c r="AV41" s="119"/>
    </row>
    <row r="42" spans="1:48" s="118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21">
        <v>4</v>
      </c>
      <c r="F43" s="121">
        <v>1</v>
      </c>
      <c r="G43" s="121"/>
      <c r="H43" s="121">
        <v>1</v>
      </c>
      <c r="I43" s="121">
        <v>2</v>
      </c>
      <c r="J43" s="121"/>
      <c r="K43" s="121"/>
      <c r="L43" s="121"/>
      <c r="M43" s="121"/>
      <c r="N43" s="121"/>
      <c r="O43" s="121">
        <v>2</v>
      </c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</v>
      </c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281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customHeight="1" x14ac:dyDescent="0.2">
      <c r="A46" s="65">
        <v>34</v>
      </c>
      <c r="B46" s="6">
        <v>124</v>
      </c>
      <c r="C46" s="66" t="s">
        <v>282</v>
      </c>
      <c r="D46" s="66"/>
      <c r="E46" s="121">
        <v>1</v>
      </c>
      <c r="F46" s="121"/>
      <c r="G46" s="121"/>
      <c r="H46" s="121"/>
      <c r="I46" s="121">
        <v>1</v>
      </c>
      <c r="J46" s="121"/>
      <c r="K46" s="121"/>
      <c r="L46" s="121">
        <v>1</v>
      </c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21">
        <v>14</v>
      </c>
      <c r="F47" s="121">
        <v>4</v>
      </c>
      <c r="G47" s="121"/>
      <c r="H47" s="121"/>
      <c r="I47" s="121">
        <v>10</v>
      </c>
      <c r="J47" s="121"/>
      <c r="K47" s="121"/>
      <c r="L47" s="121"/>
      <c r="M47" s="121"/>
      <c r="N47" s="121"/>
      <c r="O47" s="121">
        <v>10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>
        <v>3</v>
      </c>
      <c r="AI47" s="121"/>
      <c r="AJ47" s="121"/>
      <c r="AK47" s="121"/>
      <c r="AL47" s="121">
        <v>1</v>
      </c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21">
        <v>5</v>
      </c>
      <c r="F48" s="121"/>
      <c r="G48" s="121"/>
      <c r="H48" s="121"/>
      <c r="I48" s="121">
        <v>5</v>
      </c>
      <c r="J48" s="121"/>
      <c r="K48" s="121"/>
      <c r="L48" s="121"/>
      <c r="M48" s="121"/>
      <c r="N48" s="121"/>
      <c r="O48" s="121">
        <v>5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customHeight="1" x14ac:dyDescent="0.2">
      <c r="A49" s="65">
        <v>37</v>
      </c>
      <c r="B49" s="6" t="s">
        <v>286</v>
      </c>
      <c r="C49" s="66" t="s">
        <v>287</v>
      </c>
      <c r="D49" s="66"/>
      <c r="E49" s="121">
        <v>1</v>
      </c>
      <c r="F49" s="121"/>
      <c r="G49" s="121"/>
      <c r="H49" s="121"/>
      <c r="I49" s="121">
        <v>1</v>
      </c>
      <c r="J49" s="121"/>
      <c r="K49" s="121"/>
      <c r="L49" s="121"/>
      <c r="M49" s="121"/>
      <c r="N49" s="121"/>
      <c r="O49" s="121">
        <v>1</v>
      </c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22.7" hidden="1" customHeight="1" x14ac:dyDescent="0.2">
      <c r="A55" s="65">
        <v>43</v>
      </c>
      <c r="B55" s="6">
        <v>128</v>
      </c>
      <c r="C55" s="66" t="s">
        <v>294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25.7" hidden="1" customHeight="1" x14ac:dyDescent="0.2">
      <c r="A58" s="65">
        <v>46</v>
      </c>
      <c r="B58" s="6" t="s">
        <v>298</v>
      </c>
      <c r="C58" s="66" t="s">
        <v>299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300</v>
      </c>
      <c r="C59" s="66" t="s">
        <v>299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301</v>
      </c>
      <c r="C60" s="66" t="s">
        <v>299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302</v>
      </c>
      <c r="C61" s="66" t="s">
        <v>299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36.20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45.4" hidden="1" customHeight="1" x14ac:dyDescent="0.2">
      <c r="A64" s="65">
        <v>52</v>
      </c>
      <c r="B64" s="6">
        <v>132</v>
      </c>
      <c r="C64" s="66" t="s">
        <v>306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25.7" hidden="1" customHeight="1" x14ac:dyDescent="0.2">
      <c r="A73" s="65">
        <v>61</v>
      </c>
      <c r="B73" s="6" t="s">
        <v>318</v>
      </c>
      <c r="C73" s="66" t="s">
        <v>319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320</v>
      </c>
      <c r="C74" s="66" t="s">
        <v>319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321</v>
      </c>
      <c r="C75" s="66" t="s">
        <v>319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322</v>
      </c>
      <c r="C76" s="66" t="s">
        <v>323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324</v>
      </c>
      <c r="C77" s="66" t="s">
        <v>323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25.7" hidden="1" customHeight="1" x14ac:dyDescent="0.2">
      <c r="A79" s="65">
        <v>67</v>
      </c>
      <c r="B79" s="6" t="s">
        <v>326</v>
      </c>
      <c r="C79" s="66" t="s">
        <v>327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328</v>
      </c>
      <c r="C80" s="66" t="s">
        <v>327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329</v>
      </c>
      <c r="C81" s="66" t="s">
        <v>330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331</v>
      </c>
      <c r="C82" s="66" t="s">
        <v>330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25.7" hidden="1" customHeight="1" x14ac:dyDescent="0.2">
      <c r="A86" s="65">
        <v>74</v>
      </c>
      <c r="B86" s="6" t="s">
        <v>336</v>
      </c>
      <c r="C86" s="66" t="s">
        <v>337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338</v>
      </c>
      <c r="C87" s="66" t="s">
        <v>337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339</v>
      </c>
      <c r="C88" s="66" t="s">
        <v>337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340</v>
      </c>
      <c r="C89" s="66" t="s">
        <v>337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341</v>
      </c>
      <c r="C90" s="66" t="s">
        <v>337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25.7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V95" si="2">SUM(E96:E112)</f>
        <v>1</v>
      </c>
      <c r="F95" s="119">
        <f t="shared" si="2"/>
        <v>1</v>
      </c>
      <c r="G95" s="119">
        <f t="shared" si="2"/>
        <v>0</v>
      </c>
      <c r="H95" s="119">
        <f t="shared" si="2"/>
        <v>0</v>
      </c>
      <c r="I95" s="119">
        <f t="shared" si="2"/>
        <v>0</v>
      </c>
      <c r="J95" s="119">
        <f t="shared" si="2"/>
        <v>0</v>
      </c>
      <c r="K95" s="119">
        <f t="shared" si="2"/>
        <v>0</v>
      </c>
      <c r="L95" s="119">
        <f t="shared" si="2"/>
        <v>0</v>
      </c>
      <c r="M95" s="119">
        <f t="shared" si="2"/>
        <v>0</v>
      </c>
      <c r="N95" s="119">
        <f t="shared" si="2"/>
        <v>0</v>
      </c>
      <c r="O95" s="119">
        <f t="shared" si="2"/>
        <v>0</v>
      </c>
      <c r="P95" s="119">
        <f t="shared" si="2"/>
        <v>0</v>
      </c>
      <c r="Q95" s="119">
        <f t="shared" si="2"/>
        <v>0</v>
      </c>
      <c r="R95" s="119">
        <f t="shared" si="2"/>
        <v>0</v>
      </c>
      <c r="S95" s="119">
        <f t="shared" si="2"/>
        <v>0</v>
      </c>
      <c r="T95" s="119">
        <f t="shared" si="2"/>
        <v>1</v>
      </c>
      <c r="U95" s="119">
        <f t="shared" si="2"/>
        <v>0</v>
      </c>
      <c r="V95" s="119">
        <f t="shared" si="2"/>
        <v>0</v>
      </c>
      <c r="W95" s="119">
        <f t="shared" si="2"/>
        <v>1</v>
      </c>
      <c r="X95" s="119">
        <f t="shared" si="2"/>
        <v>0</v>
      </c>
      <c r="Y95" s="119">
        <f t="shared" si="2"/>
        <v>0</v>
      </c>
      <c r="Z95" s="119">
        <f t="shared" si="2"/>
        <v>0</v>
      </c>
      <c r="AA95" s="119">
        <f t="shared" si="2"/>
        <v>0</v>
      </c>
      <c r="AB95" s="119">
        <f t="shared" si="2"/>
        <v>0</v>
      </c>
      <c r="AC95" s="119">
        <f t="shared" si="2"/>
        <v>0</v>
      </c>
      <c r="AD95" s="119">
        <f t="shared" si="2"/>
        <v>0</v>
      </c>
      <c r="AE95" s="119">
        <f t="shared" si="2"/>
        <v>0</v>
      </c>
      <c r="AF95" s="119">
        <f t="shared" si="2"/>
        <v>0</v>
      </c>
      <c r="AG95" s="119">
        <f t="shared" si="2"/>
        <v>0</v>
      </c>
      <c r="AH95" s="119">
        <f t="shared" si="2"/>
        <v>0</v>
      </c>
      <c r="AI95" s="119">
        <f t="shared" si="2"/>
        <v>0</v>
      </c>
      <c r="AJ95" s="119">
        <f t="shared" si="2"/>
        <v>0</v>
      </c>
      <c r="AK95" s="119">
        <f t="shared" si="2"/>
        <v>0</v>
      </c>
      <c r="AL95" s="119">
        <f t="shared" si="2"/>
        <v>0</v>
      </c>
      <c r="AM95" s="119">
        <f t="shared" si="2"/>
        <v>0</v>
      </c>
      <c r="AN95" s="119">
        <f t="shared" si="2"/>
        <v>0</v>
      </c>
      <c r="AO95" s="119">
        <f t="shared" si="2"/>
        <v>0</v>
      </c>
      <c r="AP95" s="119">
        <f t="shared" si="2"/>
        <v>0</v>
      </c>
      <c r="AQ95" s="119">
        <f t="shared" si="2"/>
        <v>0</v>
      </c>
      <c r="AR95" s="119">
        <f t="shared" si="2"/>
        <v>1</v>
      </c>
      <c r="AS95" s="119">
        <f t="shared" si="2"/>
        <v>0</v>
      </c>
      <c r="AT95" s="119">
        <f t="shared" si="2"/>
        <v>1</v>
      </c>
      <c r="AU95" s="119">
        <f t="shared" si="2"/>
        <v>0</v>
      </c>
      <c r="AV95" s="119">
        <f t="shared" si="2"/>
        <v>0</v>
      </c>
    </row>
    <row r="96" spans="1:48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19"/>
      <c r="AV96" s="119"/>
    </row>
    <row r="97" spans="1:48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25.7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25.7" customHeight="1" x14ac:dyDescent="0.2">
      <c r="A103" s="65">
        <v>91</v>
      </c>
      <c r="B103" s="6" t="s">
        <v>359</v>
      </c>
      <c r="C103" s="66" t="s">
        <v>358</v>
      </c>
      <c r="D103" s="66"/>
      <c r="E103" s="121">
        <v>1</v>
      </c>
      <c r="F103" s="121">
        <v>1</v>
      </c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>
        <v>1</v>
      </c>
      <c r="U103" s="121"/>
      <c r="V103" s="121"/>
      <c r="W103" s="121">
        <v>1</v>
      </c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>
        <v>1</v>
      </c>
      <c r="AS103" s="121"/>
      <c r="AT103" s="121">
        <v>1</v>
      </c>
      <c r="AU103" s="119"/>
      <c r="AV103" s="119"/>
    </row>
    <row r="104" spans="1:48" s="118" customFormat="1" ht="25.7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25.7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25.7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25.7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V113" si="3">SUM(E114:E126)</f>
        <v>0</v>
      </c>
      <c r="F113" s="119">
        <f t="shared" si="3"/>
        <v>0</v>
      </c>
      <c r="G113" s="119">
        <f t="shared" si="3"/>
        <v>0</v>
      </c>
      <c r="H113" s="119">
        <f t="shared" si="3"/>
        <v>0</v>
      </c>
      <c r="I113" s="119">
        <f t="shared" si="3"/>
        <v>0</v>
      </c>
      <c r="J113" s="119">
        <f t="shared" si="3"/>
        <v>0</v>
      </c>
      <c r="K113" s="119">
        <f t="shared" si="3"/>
        <v>0</v>
      </c>
      <c r="L113" s="119">
        <f t="shared" si="3"/>
        <v>0</v>
      </c>
      <c r="M113" s="119">
        <f t="shared" si="3"/>
        <v>0</v>
      </c>
      <c r="N113" s="119">
        <f t="shared" si="3"/>
        <v>0</v>
      </c>
      <c r="O113" s="119">
        <f t="shared" si="3"/>
        <v>0</v>
      </c>
      <c r="P113" s="119">
        <f t="shared" si="3"/>
        <v>0</v>
      </c>
      <c r="Q113" s="119">
        <f t="shared" si="3"/>
        <v>0</v>
      </c>
      <c r="R113" s="119">
        <f t="shared" si="3"/>
        <v>0</v>
      </c>
      <c r="S113" s="119">
        <f t="shared" si="3"/>
        <v>0</v>
      </c>
      <c r="T113" s="119">
        <f t="shared" si="3"/>
        <v>0</v>
      </c>
      <c r="U113" s="119">
        <f t="shared" si="3"/>
        <v>0</v>
      </c>
      <c r="V113" s="119">
        <f t="shared" si="3"/>
        <v>0</v>
      </c>
      <c r="W113" s="119">
        <f t="shared" si="3"/>
        <v>0</v>
      </c>
      <c r="X113" s="119">
        <f t="shared" si="3"/>
        <v>0</v>
      </c>
      <c r="Y113" s="119">
        <f t="shared" si="3"/>
        <v>0</v>
      </c>
      <c r="Z113" s="119">
        <f t="shared" si="3"/>
        <v>0</v>
      </c>
      <c r="AA113" s="119">
        <f t="shared" si="3"/>
        <v>0</v>
      </c>
      <c r="AB113" s="119">
        <f t="shared" si="3"/>
        <v>0</v>
      </c>
      <c r="AC113" s="119">
        <f t="shared" si="3"/>
        <v>0</v>
      </c>
      <c r="AD113" s="119">
        <f t="shared" si="3"/>
        <v>0</v>
      </c>
      <c r="AE113" s="119">
        <f t="shared" si="3"/>
        <v>0</v>
      </c>
      <c r="AF113" s="119">
        <f t="shared" si="3"/>
        <v>0</v>
      </c>
      <c r="AG113" s="119">
        <f t="shared" si="3"/>
        <v>0</v>
      </c>
      <c r="AH113" s="119">
        <f t="shared" si="3"/>
        <v>0</v>
      </c>
      <c r="AI113" s="119">
        <f t="shared" si="3"/>
        <v>0</v>
      </c>
      <c r="AJ113" s="119">
        <f t="shared" si="3"/>
        <v>0</v>
      </c>
      <c r="AK113" s="119">
        <f t="shared" si="3"/>
        <v>0</v>
      </c>
      <c r="AL113" s="119">
        <f t="shared" si="3"/>
        <v>0</v>
      </c>
      <c r="AM113" s="119">
        <f t="shared" si="3"/>
        <v>0</v>
      </c>
      <c r="AN113" s="119">
        <f t="shared" si="3"/>
        <v>0</v>
      </c>
      <c r="AO113" s="119">
        <f t="shared" si="3"/>
        <v>0</v>
      </c>
      <c r="AP113" s="119">
        <f t="shared" si="3"/>
        <v>0</v>
      </c>
      <c r="AQ113" s="119">
        <f t="shared" si="3"/>
        <v>0</v>
      </c>
      <c r="AR113" s="119">
        <f t="shared" si="3"/>
        <v>0</v>
      </c>
      <c r="AS113" s="119">
        <f t="shared" si="3"/>
        <v>0</v>
      </c>
      <c r="AT113" s="119">
        <f t="shared" si="3"/>
        <v>0</v>
      </c>
      <c r="AU113" s="119">
        <f t="shared" si="3"/>
        <v>0</v>
      </c>
      <c r="AV113" s="119">
        <f t="shared" si="3"/>
        <v>0</v>
      </c>
    </row>
    <row r="114" spans="1:48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19"/>
      <c r="AV118" s="119"/>
    </row>
    <row r="119" spans="1:48" s="118" customFormat="1" ht="25.7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25.7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25.7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25.7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33.950000000000003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V127" si="4">SUM(E128:E201)</f>
        <v>6</v>
      </c>
      <c r="F127" s="119">
        <f t="shared" si="4"/>
        <v>4</v>
      </c>
      <c r="G127" s="119">
        <f t="shared" si="4"/>
        <v>0</v>
      </c>
      <c r="H127" s="119">
        <f t="shared" si="4"/>
        <v>0</v>
      </c>
      <c r="I127" s="119">
        <f t="shared" si="4"/>
        <v>2</v>
      </c>
      <c r="J127" s="119">
        <f t="shared" si="4"/>
        <v>0</v>
      </c>
      <c r="K127" s="119">
        <f t="shared" si="4"/>
        <v>0</v>
      </c>
      <c r="L127" s="119">
        <f t="shared" si="4"/>
        <v>1</v>
      </c>
      <c r="M127" s="119">
        <f t="shared" si="4"/>
        <v>0</v>
      </c>
      <c r="N127" s="119">
        <f t="shared" si="4"/>
        <v>0</v>
      </c>
      <c r="O127" s="119">
        <f t="shared" si="4"/>
        <v>0</v>
      </c>
      <c r="P127" s="119">
        <f t="shared" si="4"/>
        <v>0</v>
      </c>
      <c r="Q127" s="119">
        <f t="shared" si="4"/>
        <v>0</v>
      </c>
      <c r="R127" s="119">
        <f t="shared" si="4"/>
        <v>1</v>
      </c>
      <c r="S127" s="119">
        <f t="shared" si="4"/>
        <v>0</v>
      </c>
      <c r="T127" s="119">
        <f t="shared" si="4"/>
        <v>0</v>
      </c>
      <c r="U127" s="119">
        <f t="shared" si="4"/>
        <v>0</v>
      </c>
      <c r="V127" s="119">
        <f t="shared" si="4"/>
        <v>0</v>
      </c>
      <c r="W127" s="119">
        <f t="shared" si="4"/>
        <v>0</v>
      </c>
      <c r="X127" s="119">
        <f t="shared" si="4"/>
        <v>0</v>
      </c>
      <c r="Y127" s="119">
        <f t="shared" si="4"/>
        <v>0</v>
      </c>
      <c r="Z127" s="119">
        <f t="shared" si="4"/>
        <v>0</v>
      </c>
      <c r="AA127" s="119">
        <f t="shared" si="4"/>
        <v>0</v>
      </c>
      <c r="AB127" s="119">
        <f t="shared" si="4"/>
        <v>0</v>
      </c>
      <c r="AC127" s="119">
        <f t="shared" si="4"/>
        <v>0</v>
      </c>
      <c r="AD127" s="119">
        <f t="shared" si="4"/>
        <v>0</v>
      </c>
      <c r="AE127" s="119">
        <f t="shared" si="4"/>
        <v>0</v>
      </c>
      <c r="AF127" s="119">
        <f t="shared" si="4"/>
        <v>0</v>
      </c>
      <c r="AG127" s="119">
        <f t="shared" si="4"/>
        <v>0</v>
      </c>
      <c r="AH127" s="119">
        <f t="shared" si="4"/>
        <v>4</v>
      </c>
      <c r="AI127" s="119">
        <f t="shared" si="4"/>
        <v>0</v>
      </c>
      <c r="AJ127" s="119">
        <f t="shared" si="4"/>
        <v>0</v>
      </c>
      <c r="AK127" s="119">
        <f t="shared" si="4"/>
        <v>0</v>
      </c>
      <c r="AL127" s="119">
        <f t="shared" si="4"/>
        <v>0</v>
      </c>
      <c r="AM127" s="119">
        <f t="shared" si="4"/>
        <v>0</v>
      </c>
      <c r="AN127" s="119">
        <f t="shared" si="4"/>
        <v>0</v>
      </c>
      <c r="AO127" s="119">
        <f t="shared" si="4"/>
        <v>0</v>
      </c>
      <c r="AP127" s="119">
        <f t="shared" si="4"/>
        <v>0</v>
      </c>
      <c r="AQ127" s="119">
        <f t="shared" si="4"/>
        <v>0</v>
      </c>
      <c r="AR127" s="119">
        <f t="shared" si="4"/>
        <v>0</v>
      </c>
      <c r="AS127" s="119">
        <f t="shared" si="4"/>
        <v>0</v>
      </c>
      <c r="AT127" s="119">
        <f t="shared" si="4"/>
        <v>0</v>
      </c>
      <c r="AU127" s="119">
        <f t="shared" si="4"/>
        <v>0</v>
      </c>
      <c r="AV127" s="119">
        <f t="shared" si="4"/>
        <v>0</v>
      </c>
    </row>
    <row r="128" spans="1:48" s="118" customFormat="1" ht="45.4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45.4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45.4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45.4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33.950000000000003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33.950000000000003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33.950000000000003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19"/>
      <c r="AV135" s="119"/>
    </row>
    <row r="136" spans="1:48" s="118" customFormat="1" ht="33.950000000000003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33.950000000000003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33.950000000000003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33.950000000000003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25.7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25.7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25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25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25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25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25.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33.950000000000003" customHeight="1" x14ac:dyDescent="0.2">
      <c r="A157" s="65">
        <v>145</v>
      </c>
      <c r="B157" s="6" t="s">
        <v>430</v>
      </c>
      <c r="C157" s="66" t="s">
        <v>431</v>
      </c>
      <c r="D157" s="66"/>
      <c r="E157" s="121">
        <v>2</v>
      </c>
      <c r="F157" s="121">
        <v>2</v>
      </c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>
        <v>2</v>
      </c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33.950000000000003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33.950000000000003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12.95" customHeight="1" x14ac:dyDescent="0.2">
      <c r="A160" s="65">
        <v>148</v>
      </c>
      <c r="B160" s="6" t="s">
        <v>434</v>
      </c>
      <c r="C160" s="66" t="s">
        <v>435</v>
      </c>
      <c r="D160" s="66"/>
      <c r="E160" s="121">
        <v>1</v>
      </c>
      <c r="F160" s="121">
        <v>1</v>
      </c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>
        <v>1</v>
      </c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12.95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25.7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25.7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>
        <v>166</v>
      </c>
      <c r="C168" s="66" t="s">
        <v>446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2" hidden="1" customHeight="1" x14ac:dyDescent="0.2">
      <c r="A169" s="65">
        <v>157</v>
      </c>
      <c r="B169" s="6">
        <v>167</v>
      </c>
      <c r="C169" s="66" t="s">
        <v>447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25.7" hidden="1" customHeight="1" x14ac:dyDescent="0.2">
      <c r="A174" s="65">
        <v>162</v>
      </c>
      <c r="B174" s="6">
        <v>170</v>
      </c>
      <c r="C174" s="66" t="s">
        <v>454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25.7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95" customHeight="1" x14ac:dyDescent="0.2">
      <c r="A178" s="65">
        <v>166</v>
      </c>
      <c r="B178" s="6" t="s">
        <v>459</v>
      </c>
      <c r="C178" s="66" t="s">
        <v>460</v>
      </c>
      <c r="D178" s="66"/>
      <c r="E178" s="121">
        <v>2</v>
      </c>
      <c r="F178" s="121">
        <v>1</v>
      </c>
      <c r="G178" s="121"/>
      <c r="H178" s="121"/>
      <c r="I178" s="121">
        <v>1</v>
      </c>
      <c r="J178" s="121"/>
      <c r="K178" s="121"/>
      <c r="L178" s="121">
        <v>1</v>
      </c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>
        <v>1</v>
      </c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25.7" hidden="1" customHeight="1" x14ac:dyDescent="0.2">
      <c r="A182" s="65">
        <v>170</v>
      </c>
      <c r="B182" s="6">
        <v>174</v>
      </c>
      <c r="C182" s="66" t="s">
        <v>465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customHeight="1" x14ac:dyDescent="0.2">
      <c r="A183" s="65">
        <v>171</v>
      </c>
      <c r="B183" s="6" t="s">
        <v>466</v>
      </c>
      <c r="C183" s="66" t="s">
        <v>467</v>
      </c>
      <c r="D183" s="66"/>
      <c r="E183" s="121">
        <v>1</v>
      </c>
      <c r="F183" s="121"/>
      <c r="G183" s="121"/>
      <c r="H183" s="121"/>
      <c r="I183" s="121">
        <v>1</v>
      </c>
      <c r="J183" s="121"/>
      <c r="K183" s="121"/>
      <c r="L183" s="121"/>
      <c r="M183" s="121"/>
      <c r="N183" s="121"/>
      <c r="O183" s="121"/>
      <c r="P183" s="121"/>
      <c r="Q183" s="121"/>
      <c r="R183" s="121">
        <v>1</v>
      </c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45.4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45.4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45.4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178</v>
      </c>
      <c r="C191" s="66" t="s">
        <v>477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>
        <v>179</v>
      </c>
      <c r="C192" s="66" t="s">
        <v>478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33.9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33.95000000000000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V202" si="5">SUM(E203:E247)</f>
        <v>166</v>
      </c>
      <c r="F202" s="119">
        <f t="shared" si="5"/>
        <v>141</v>
      </c>
      <c r="G202" s="119">
        <f t="shared" si="5"/>
        <v>0</v>
      </c>
      <c r="H202" s="119">
        <f t="shared" si="5"/>
        <v>2</v>
      </c>
      <c r="I202" s="119">
        <f t="shared" si="5"/>
        <v>23</v>
      </c>
      <c r="J202" s="119">
        <f t="shared" si="5"/>
        <v>0</v>
      </c>
      <c r="K202" s="119">
        <f t="shared" si="5"/>
        <v>13</v>
      </c>
      <c r="L202" s="119">
        <f t="shared" si="5"/>
        <v>0</v>
      </c>
      <c r="M202" s="119">
        <f t="shared" si="5"/>
        <v>1</v>
      </c>
      <c r="N202" s="119">
        <f t="shared" si="5"/>
        <v>1</v>
      </c>
      <c r="O202" s="119">
        <f t="shared" si="5"/>
        <v>5</v>
      </c>
      <c r="P202" s="119">
        <f t="shared" si="5"/>
        <v>0</v>
      </c>
      <c r="Q202" s="119">
        <f t="shared" si="5"/>
        <v>2</v>
      </c>
      <c r="R202" s="119">
        <f t="shared" si="5"/>
        <v>1</v>
      </c>
      <c r="S202" s="119">
        <f t="shared" si="5"/>
        <v>0</v>
      </c>
      <c r="T202" s="119">
        <f t="shared" si="5"/>
        <v>34</v>
      </c>
      <c r="U202" s="119">
        <f t="shared" si="5"/>
        <v>3</v>
      </c>
      <c r="V202" s="119">
        <f t="shared" si="5"/>
        <v>6</v>
      </c>
      <c r="W202" s="119">
        <f t="shared" si="5"/>
        <v>6</v>
      </c>
      <c r="X202" s="119">
        <f t="shared" si="5"/>
        <v>14</v>
      </c>
      <c r="Y202" s="119">
        <f t="shared" si="5"/>
        <v>5</v>
      </c>
      <c r="Z202" s="119">
        <f t="shared" si="5"/>
        <v>0</v>
      </c>
      <c r="AA202" s="119">
        <f t="shared" si="5"/>
        <v>0</v>
      </c>
      <c r="AB202" s="119">
        <f t="shared" si="5"/>
        <v>4</v>
      </c>
      <c r="AC202" s="119">
        <f t="shared" si="5"/>
        <v>0</v>
      </c>
      <c r="AD202" s="119">
        <f t="shared" si="5"/>
        <v>17</v>
      </c>
      <c r="AE202" s="119">
        <f t="shared" si="5"/>
        <v>0</v>
      </c>
      <c r="AF202" s="119">
        <f t="shared" si="5"/>
        <v>0</v>
      </c>
      <c r="AG202" s="119">
        <f t="shared" si="5"/>
        <v>4</v>
      </c>
      <c r="AH202" s="119">
        <f t="shared" si="5"/>
        <v>54</v>
      </c>
      <c r="AI202" s="119">
        <f t="shared" si="5"/>
        <v>0</v>
      </c>
      <c r="AJ202" s="119">
        <f t="shared" si="5"/>
        <v>0</v>
      </c>
      <c r="AK202" s="119">
        <f t="shared" si="5"/>
        <v>25</v>
      </c>
      <c r="AL202" s="119">
        <f t="shared" si="5"/>
        <v>3</v>
      </c>
      <c r="AM202" s="119">
        <f t="shared" si="5"/>
        <v>0</v>
      </c>
      <c r="AN202" s="119">
        <f t="shared" si="5"/>
        <v>0</v>
      </c>
      <c r="AO202" s="119">
        <f t="shared" si="5"/>
        <v>0</v>
      </c>
      <c r="AP202" s="119">
        <f t="shared" si="5"/>
        <v>0</v>
      </c>
      <c r="AQ202" s="119">
        <f t="shared" si="5"/>
        <v>3</v>
      </c>
      <c r="AR202" s="119">
        <f t="shared" si="5"/>
        <v>35</v>
      </c>
      <c r="AS202" s="119">
        <f t="shared" si="5"/>
        <v>29</v>
      </c>
      <c r="AT202" s="119">
        <f t="shared" si="5"/>
        <v>27</v>
      </c>
      <c r="AU202" s="119">
        <f t="shared" si="5"/>
        <v>0</v>
      </c>
      <c r="AV202" s="119">
        <f t="shared" si="5"/>
        <v>0</v>
      </c>
    </row>
    <row r="203" spans="1:48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21">
        <v>32</v>
      </c>
      <c r="F203" s="121">
        <v>28</v>
      </c>
      <c r="G203" s="121"/>
      <c r="H203" s="121">
        <v>1</v>
      </c>
      <c r="I203" s="121">
        <v>3</v>
      </c>
      <c r="J203" s="121"/>
      <c r="K203" s="121"/>
      <c r="L203" s="121"/>
      <c r="M203" s="121"/>
      <c r="N203" s="121"/>
      <c r="O203" s="121">
        <v>1</v>
      </c>
      <c r="P203" s="121"/>
      <c r="Q203" s="121">
        <v>1</v>
      </c>
      <c r="R203" s="121">
        <v>1</v>
      </c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>
        <v>1</v>
      </c>
      <c r="AE203" s="121"/>
      <c r="AF203" s="121"/>
      <c r="AG203" s="121">
        <v>1</v>
      </c>
      <c r="AH203" s="121">
        <v>26</v>
      </c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>
        <v>2</v>
      </c>
      <c r="AS203" s="121">
        <v>2</v>
      </c>
      <c r="AT203" s="121">
        <v>1</v>
      </c>
      <c r="AU203" s="119"/>
      <c r="AV203" s="119"/>
    </row>
    <row r="204" spans="1:48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21">
        <v>50</v>
      </c>
      <c r="F204" s="121">
        <v>49</v>
      </c>
      <c r="G204" s="121"/>
      <c r="H204" s="121"/>
      <c r="I204" s="121">
        <v>1</v>
      </c>
      <c r="J204" s="121"/>
      <c r="K204" s="121"/>
      <c r="L204" s="121"/>
      <c r="M204" s="121"/>
      <c r="N204" s="121"/>
      <c r="O204" s="121">
        <v>1</v>
      </c>
      <c r="P204" s="121"/>
      <c r="Q204" s="121"/>
      <c r="R204" s="121"/>
      <c r="S204" s="121"/>
      <c r="T204" s="121">
        <v>12</v>
      </c>
      <c r="U204" s="121">
        <v>2</v>
      </c>
      <c r="V204" s="121">
        <v>4</v>
      </c>
      <c r="W204" s="121">
        <v>1</v>
      </c>
      <c r="X204" s="121">
        <v>5</v>
      </c>
      <c r="Y204" s="121"/>
      <c r="Z204" s="121"/>
      <c r="AA204" s="121"/>
      <c r="AB204" s="121">
        <v>1</v>
      </c>
      <c r="AC204" s="121"/>
      <c r="AD204" s="121">
        <v>13</v>
      </c>
      <c r="AE204" s="121"/>
      <c r="AF204" s="121"/>
      <c r="AG204" s="121">
        <v>3</v>
      </c>
      <c r="AH204" s="121">
        <v>12</v>
      </c>
      <c r="AI204" s="121"/>
      <c r="AJ204" s="121"/>
      <c r="AK204" s="121">
        <v>8</v>
      </c>
      <c r="AL204" s="121"/>
      <c r="AM204" s="121"/>
      <c r="AN204" s="121"/>
      <c r="AO204" s="121"/>
      <c r="AP204" s="121"/>
      <c r="AQ204" s="121"/>
      <c r="AR204" s="121">
        <v>15</v>
      </c>
      <c r="AS204" s="121">
        <v>15</v>
      </c>
      <c r="AT204" s="121">
        <v>11</v>
      </c>
      <c r="AU204" s="119"/>
      <c r="AV204" s="119"/>
    </row>
    <row r="205" spans="1:48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21">
        <v>21</v>
      </c>
      <c r="F205" s="121">
        <v>21</v>
      </c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>
        <v>7</v>
      </c>
      <c r="U205" s="121"/>
      <c r="V205" s="121"/>
      <c r="W205" s="121">
        <v>4</v>
      </c>
      <c r="X205" s="121">
        <v>3</v>
      </c>
      <c r="Y205" s="121"/>
      <c r="Z205" s="121"/>
      <c r="AA205" s="121"/>
      <c r="AB205" s="121">
        <v>1</v>
      </c>
      <c r="AC205" s="121"/>
      <c r="AD205" s="121">
        <v>1</v>
      </c>
      <c r="AE205" s="121"/>
      <c r="AF205" s="121"/>
      <c r="AG205" s="121"/>
      <c r="AH205" s="121">
        <v>3</v>
      </c>
      <c r="AI205" s="121"/>
      <c r="AJ205" s="121"/>
      <c r="AK205" s="121">
        <v>9</v>
      </c>
      <c r="AL205" s="121"/>
      <c r="AM205" s="121"/>
      <c r="AN205" s="121"/>
      <c r="AO205" s="121"/>
      <c r="AP205" s="121"/>
      <c r="AQ205" s="121"/>
      <c r="AR205" s="121">
        <v>6</v>
      </c>
      <c r="AS205" s="121">
        <v>4</v>
      </c>
      <c r="AT205" s="121">
        <v>4</v>
      </c>
      <c r="AU205" s="119"/>
      <c r="AV205" s="119"/>
    </row>
    <row r="206" spans="1:48" s="118" customFormat="1" ht="12.95" customHeight="1" x14ac:dyDescent="0.2">
      <c r="A206" s="65">
        <v>194</v>
      </c>
      <c r="B206" s="6" t="s">
        <v>498</v>
      </c>
      <c r="C206" s="66" t="s">
        <v>495</v>
      </c>
      <c r="D206" s="66"/>
      <c r="E206" s="121">
        <v>1</v>
      </c>
      <c r="F206" s="121">
        <v>1</v>
      </c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>
        <v>1</v>
      </c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customHeight="1" x14ac:dyDescent="0.2">
      <c r="A208" s="65">
        <v>196</v>
      </c>
      <c r="B208" s="6" t="s">
        <v>500</v>
      </c>
      <c r="C208" s="66" t="s">
        <v>501</v>
      </c>
      <c r="D208" s="66"/>
      <c r="E208" s="121">
        <v>6</v>
      </c>
      <c r="F208" s="121">
        <v>6</v>
      </c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>
        <v>1</v>
      </c>
      <c r="AE208" s="121"/>
      <c r="AF208" s="121"/>
      <c r="AG208" s="121"/>
      <c r="AH208" s="121">
        <v>4</v>
      </c>
      <c r="AI208" s="121"/>
      <c r="AJ208" s="121"/>
      <c r="AK208" s="121">
        <v>1</v>
      </c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customHeight="1" x14ac:dyDescent="0.2">
      <c r="A209" s="65">
        <v>197</v>
      </c>
      <c r="B209" s="6" t="s">
        <v>502</v>
      </c>
      <c r="C209" s="66" t="s">
        <v>501</v>
      </c>
      <c r="D209" s="66"/>
      <c r="E209" s="121">
        <v>13</v>
      </c>
      <c r="F209" s="121">
        <v>13</v>
      </c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>
        <v>8</v>
      </c>
      <c r="U209" s="121">
        <v>1</v>
      </c>
      <c r="V209" s="121">
        <v>2</v>
      </c>
      <c r="W209" s="121">
        <v>1</v>
      </c>
      <c r="X209" s="121">
        <v>4</v>
      </c>
      <c r="Y209" s="121"/>
      <c r="Z209" s="121"/>
      <c r="AA209" s="121"/>
      <c r="AB209" s="121"/>
      <c r="AC209" s="121"/>
      <c r="AD209" s="121">
        <v>1</v>
      </c>
      <c r="AE209" s="121"/>
      <c r="AF209" s="121"/>
      <c r="AG209" s="121"/>
      <c r="AH209" s="121"/>
      <c r="AI209" s="121"/>
      <c r="AJ209" s="121"/>
      <c r="AK209" s="121">
        <v>4</v>
      </c>
      <c r="AL209" s="121"/>
      <c r="AM209" s="121"/>
      <c r="AN209" s="121"/>
      <c r="AO209" s="121"/>
      <c r="AP209" s="121"/>
      <c r="AQ209" s="121"/>
      <c r="AR209" s="121">
        <v>4</v>
      </c>
      <c r="AS209" s="121">
        <v>4</v>
      </c>
      <c r="AT209" s="121">
        <v>5</v>
      </c>
      <c r="AU209" s="119"/>
      <c r="AV209" s="119"/>
    </row>
    <row r="210" spans="1:48" s="118" customFormat="1" ht="12.95" customHeight="1" x14ac:dyDescent="0.2">
      <c r="A210" s="65">
        <v>198</v>
      </c>
      <c r="B210" s="6" t="s">
        <v>503</v>
      </c>
      <c r="C210" s="66" t="s">
        <v>501</v>
      </c>
      <c r="D210" s="66"/>
      <c r="E210" s="121">
        <v>1</v>
      </c>
      <c r="F210" s="121">
        <v>1</v>
      </c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>
        <v>1</v>
      </c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19"/>
      <c r="AV211" s="119"/>
    </row>
    <row r="212" spans="1:48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customHeight="1" x14ac:dyDescent="0.2">
      <c r="A213" s="65">
        <v>201</v>
      </c>
      <c r="B213" s="6" t="s">
        <v>506</v>
      </c>
      <c r="C213" s="66" t="s">
        <v>507</v>
      </c>
      <c r="D213" s="66"/>
      <c r="E213" s="121">
        <v>2</v>
      </c>
      <c r="F213" s="121">
        <v>2</v>
      </c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>
        <v>1</v>
      </c>
      <c r="U213" s="121"/>
      <c r="V213" s="121"/>
      <c r="W213" s="121"/>
      <c r="X213" s="121"/>
      <c r="Y213" s="121">
        <v>1</v>
      </c>
      <c r="Z213" s="121"/>
      <c r="AA213" s="121"/>
      <c r="AB213" s="121"/>
      <c r="AC213" s="121"/>
      <c r="AD213" s="121"/>
      <c r="AE213" s="121"/>
      <c r="AF213" s="121"/>
      <c r="AG213" s="121"/>
      <c r="AH213" s="121">
        <v>1</v>
      </c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>
        <v>1</v>
      </c>
      <c r="AS213" s="121"/>
      <c r="AT213" s="121">
        <v>1</v>
      </c>
      <c r="AU213" s="119"/>
      <c r="AV213" s="119"/>
    </row>
    <row r="214" spans="1:48" s="118" customFormat="1" ht="12.95" customHeight="1" x14ac:dyDescent="0.2">
      <c r="A214" s="65">
        <v>202</v>
      </c>
      <c r="B214" s="6" t="s">
        <v>508</v>
      </c>
      <c r="C214" s="66" t="s">
        <v>507</v>
      </c>
      <c r="D214" s="66"/>
      <c r="E214" s="121">
        <v>5</v>
      </c>
      <c r="F214" s="121">
        <v>4</v>
      </c>
      <c r="G214" s="121"/>
      <c r="H214" s="121">
        <v>1</v>
      </c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>
        <v>4</v>
      </c>
      <c r="U214" s="121"/>
      <c r="V214" s="121"/>
      <c r="W214" s="121"/>
      <c r="X214" s="121">
        <v>1</v>
      </c>
      <c r="Y214" s="121">
        <v>3</v>
      </c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>
        <v>2</v>
      </c>
      <c r="AR214" s="121">
        <v>3</v>
      </c>
      <c r="AS214" s="121">
        <v>2</v>
      </c>
      <c r="AT214" s="121">
        <v>1</v>
      </c>
      <c r="AU214" s="119"/>
      <c r="AV214" s="119"/>
    </row>
    <row r="215" spans="1:48" s="118" customFormat="1" ht="12.95" customHeight="1" x14ac:dyDescent="0.2">
      <c r="A215" s="65">
        <v>203</v>
      </c>
      <c r="B215" s="6" t="s">
        <v>509</v>
      </c>
      <c r="C215" s="66" t="s">
        <v>507</v>
      </c>
      <c r="D215" s="66"/>
      <c r="E215" s="121">
        <v>1</v>
      </c>
      <c r="F215" s="121">
        <v>1</v>
      </c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>
        <v>1</v>
      </c>
      <c r="U215" s="121"/>
      <c r="V215" s="121"/>
      <c r="W215" s="121"/>
      <c r="X215" s="121"/>
      <c r="Y215" s="121">
        <v>1</v>
      </c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>
        <v>1</v>
      </c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25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25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21">
        <v>17</v>
      </c>
      <c r="F223" s="121">
        <v>3</v>
      </c>
      <c r="G223" s="121"/>
      <c r="H223" s="121"/>
      <c r="I223" s="121">
        <v>14</v>
      </c>
      <c r="J223" s="121"/>
      <c r="K223" s="121">
        <v>13</v>
      </c>
      <c r="L223" s="121"/>
      <c r="M223" s="121"/>
      <c r="N223" s="121">
        <v>1</v>
      </c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>
        <v>2</v>
      </c>
      <c r="AI223" s="121"/>
      <c r="AJ223" s="121"/>
      <c r="AK223" s="121"/>
      <c r="AL223" s="121">
        <v>1</v>
      </c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customHeight="1" x14ac:dyDescent="0.2">
      <c r="A224" s="65">
        <v>212</v>
      </c>
      <c r="B224" s="6" t="s">
        <v>521</v>
      </c>
      <c r="C224" s="66" t="s">
        <v>520</v>
      </c>
      <c r="D224" s="66"/>
      <c r="E224" s="121">
        <v>8</v>
      </c>
      <c r="F224" s="121">
        <v>8</v>
      </c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>
        <v>1</v>
      </c>
      <c r="U224" s="121"/>
      <c r="V224" s="121"/>
      <c r="W224" s="121"/>
      <c r="X224" s="121">
        <v>1</v>
      </c>
      <c r="Y224" s="121"/>
      <c r="Z224" s="121"/>
      <c r="AA224" s="121"/>
      <c r="AB224" s="121">
        <v>2</v>
      </c>
      <c r="AC224" s="121"/>
      <c r="AD224" s="121"/>
      <c r="AE224" s="121"/>
      <c r="AF224" s="121"/>
      <c r="AG224" s="121"/>
      <c r="AH224" s="121">
        <v>2</v>
      </c>
      <c r="AI224" s="121"/>
      <c r="AJ224" s="121"/>
      <c r="AK224" s="121">
        <v>1</v>
      </c>
      <c r="AL224" s="121">
        <v>2</v>
      </c>
      <c r="AM224" s="121"/>
      <c r="AN224" s="121"/>
      <c r="AO224" s="121"/>
      <c r="AP224" s="121"/>
      <c r="AQ224" s="121"/>
      <c r="AR224" s="121">
        <v>1</v>
      </c>
      <c r="AS224" s="121">
        <v>1</v>
      </c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customHeight="1" x14ac:dyDescent="0.2">
      <c r="A227" s="65">
        <v>215</v>
      </c>
      <c r="B227" s="6" t="s">
        <v>524</v>
      </c>
      <c r="C227" s="66" t="s">
        <v>525</v>
      </c>
      <c r="D227" s="66"/>
      <c r="E227" s="121">
        <v>2</v>
      </c>
      <c r="F227" s="121"/>
      <c r="G227" s="121"/>
      <c r="H227" s="121"/>
      <c r="I227" s="121">
        <v>2</v>
      </c>
      <c r="J227" s="121"/>
      <c r="K227" s="121"/>
      <c r="L227" s="121"/>
      <c r="M227" s="121">
        <v>1</v>
      </c>
      <c r="N227" s="121"/>
      <c r="O227" s="121">
        <v>1</v>
      </c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25.7" customHeight="1" x14ac:dyDescent="0.2">
      <c r="A228" s="65">
        <v>216</v>
      </c>
      <c r="B228" s="6" t="s">
        <v>526</v>
      </c>
      <c r="C228" s="66" t="s">
        <v>525</v>
      </c>
      <c r="D228" s="66"/>
      <c r="E228" s="121">
        <v>1</v>
      </c>
      <c r="F228" s="121"/>
      <c r="G228" s="121"/>
      <c r="H228" s="121"/>
      <c r="I228" s="121">
        <v>1</v>
      </c>
      <c r="J228" s="121"/>
      <c r="K228" s="121"/>
      <c r="L228" s="121"/>
      <c r="M228" s="121"/>
      <c r="N228" s="121"/>
      <c r="O228" s="121">
        <v>1</v>
      </c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25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25.7" customHeight="1" x14ac:dyDescent="0.2">
      <c r="A230" s="65">
        <v>218</v>
      </c>
      <c r="B230" s="6" t="s">
        <v>528</v>
      </c>
      <c r="C230" s="66" t="s">
        <v>525</v>
      </c>
      <c r="D230" s="66"/>
      <c r="E230" s="121">
        <v>1</v>
      </c>
      <c r="F230" s="121"/>
      <c r="G230" s="121"/>
      <c r="H230" s="121"/>
      <c r="I230" s="121">
        <v>1</v>
      </c>
      <c r="J230" s="121"/>
      <c r="K230" s="121"/>
      <c r="L230" s="121"/>
      <c r="M230" s="121"/>
      <c r="N230" s="121"/>
      <c r="O230" s="121">
        <v>1</v>
      </c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25.7" customHeight="1" x14ac:dyDescent="0.2">
      <c r="A231" s="65">
        <v>219</v>
      </c>
      <c r="B231" s="6" t="s">
        <v>529</v>
      </c>
      <c r="C231" s="66" t="s">
        <v>525</v>
      </c>
      <c r="D231" s="66"/>
      <c r="E231" s="121">
        <v>3</v>
      </c>
      <c r="F231" s="121">
        <v>3</v>
      </c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>
        <v>3</v>
      </c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>
        <v>3</v>
      </c>
      <c r="AS231" s="121"/>
      <c r="AT231" s="121">
        <v>3</v>
      </c>
      <c r="AU231" s="119"/>
      <c r="AV231" s="119"/>
    </row>
    <row r="232" spans="1:48" s="118" customFormat="1" ht="25.7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25.7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25.7" hidden="1" customHeight="1" x14ac:dyDescent="0.2">
      <c r="A234" s="65">
        <v>222</v>
      </c>
      <c r="B234" s="6">
        <v>193</v>
      </c>
      <c r="C234" s="66" t="s">
        <v>533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12.95" customHeight="1" x14ac:dyDescent="0.2">
      <c r="A236" s="65">
        <v>224</v>
      </c>
      <c r="B236" s="6" t="s">
        <v>536</v>
      </c>
      <c r="C236" s="66" t="s">
        <v>535</v>
      </c>
      <c r="D236" s="66"/>
      <c r="E236" s="121">
        <v>1</v>
      </c>
      <c r="F236" s="121"/>
      <c r="G236" s="121"/>
      <c r="H236" s="121"/>
      <c r="I236" s="121">
        <v>1</v>
      </c>
      <c r="J236" s="121"/>
      <c r="K236" s="121"/>
      <c r="L236" s="121"/>
      <c r="M236" s="121"/>
      <c r="N236" s="121"/>
      <c r="O236" s="121"/>
      <c r="P236" s="121"/>
      <c r="Q236" s="121">
        <v>1</v>
      </c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12.95" hidden="1" customHeight="1" x14ac:dyDescent="0.2">
      <c r="A241" s="65">
        <v>229</v>
      </c>
      <c r="B241" s="6">
        <v>196</v>
      </c>
      <c r="C241" s="66" t="s">
        <v>542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 t="s">
        <v>544</v>
      </c>
      <c r="C243" s="66" t="s">
        <v>545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25.7" hidden="1" customHeight="1" x14ac:dyDescent="0.2">
      <c r="A244" s="65">
        <v>232</v>
      </c>
      <c r="B244" s="6" t="s">
        <v>546</v>
      </c>
      <c r="C244" s="66" t="s">
        <v>545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25.7" hidden="1" customHeight="1" x14ac:dyDescent="0.2">
      <c r="A245" s="65">
        <v>233</v>
      </c>
      <c r="B245" s="6" t="s">
        <v>547</v>
      </c>
      <c r="C245" s="66" t="s">
        <v>545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25.7" hidden="1" customHeight="1" x14ac:dyDescent="0.2">
      <c r="A246" s="65">
        <v>234</v>
      </c>
      <c r="B246" s="6" t="s">
        <v>548</v>
      </c>
      <c r="C246" s="66" t="s">
        <v>545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25.7" customHeight="1" x14ac:dyDescent="0.2">
      <c r="A247" s="65">
        <v>235</v>
      </c>
      <c r="B247" s="6">
        <v>198</v>
      </c>
      <c r="C247" s="66" t="s">
        <v>549</v>
      </c>
      <c r="D247" s="66"/>
      <c r="E247" s="121">
        <v>1</v>
      </c>
      <c r="F247" s="121">
        <v>1</v>
      </c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>
        <v>1</v>
      </c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>
        <v>1</v>
      </c>
      <c r="AT247" s="121">
        <v>1</v>
      </c>
      <c r="AU247" s="119"/>
      <c r="AV247" s="119"/>
    </row>
    <row r="248" spans="1:48" s="118" customFormat="1" ht="25.7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V248" si="6">SUM(E249:E365)</f>
        <v>1</v>
      </c>
      <c r="F248" s="119">
        <f t="shared" si="6"/>
        <v>0</v>
      </c>
      <c r="G248" s="119">
        <f t="shared" si="6"/>
        <v>0</v>
      </c>
      <c r="H248" s="119">
        <f t="shared" si="6"/>
        <v>0</v>
      </c>
      <c r="I248" s="119">
        <f t="shared" si="6"/>
        <v>1</v>
      </c>
      <c r="J248" s="119">
        <f t="shared" si="6"/>
        <v>0</v>
      </c>
      <c r="K248" s="119">
        <f t="shared" si="6"/>
        <v>0</v>
      </c>
      <c r="L248" s="119">
        <f t="shared" si="6"/>
        <v>0</v>
      </c>
      <c r="M248" s="119">
        <f t="shared" si="6"/>
        <v>1</v>
      </c>
      <c r="N248" s="119">
        <f t="shared" si="6"/>
        <v>0</v>
      </c>
      <c r="O248" s="119">
        <f t="shared" si="6"/>
        <v>0</v>
      </c>
      <c r="P248" s="119">
        <f t="shared" si="6"/>
        <v>0</v>
      </c>
      <c r="Q248" s="119">
        <f t="shared" si="6"/>
        <v>0</v>
      </c>
      <c r="R248" s="119">
        <f t="shared" si="6"/>
        <v>0</v>
      </c>
      <c r="S248" s="119">
        <f t="shared" si="6"/>
        <v>0</v>
      </c>
      <c r="T248" s="119">
        <f t="shared" si="6"/>
        <v>0</v>
      </c>
      <c r="U248" s="119">
        <f t="shared" si="6"/>
        <v>0</v>
      </c>
      <c r="V248" s="119">
        <f t="shared" si="6"/>
        <v>0</v>
      </c>
      <c r="W248" s="119">
        <f t="shared" si="6"/>
        <v>0</v>
      </c>
      <c r="X248" s="119">
        <f t="shared" si="6"/>
        <v>0</v>
      </c>
      <c r="Y248" s="119">
        <f t="shared" si="6"/>
        <v>0</v>
      </c>
      <c r="Z248" s="119">
        <f t="shared" si="6"/>
        <v>0</v>
      </c>
      <c r="AA248" s="119">
        <f t="shared" si="6"/>
        <v>0</v>
      </c>
      <c r="AB248" s="119">
        <f t="shared" si="6"/>
        <v>0</v>
      </c>
      <c r="AC248" s="119">
        <f t="shared" si="6"/>
        <v>0</v>
      </c>
      <c r="AD248" s="119">
        <f t="shared" si="6"/>
        <v>0</v>
      </c>
      <c r="AE248" s="119">
        <f t="shared" si="6"/>
        <v>0</v>
      </c>
      <c r="AF248" s="119">
        <f t="shared" si="6"/>
        <v>0</v>
      </c>
      <c r="AG248" s="119">
        <f t="shared" si="6"/>
        <v>0</v>
      </c>
      <c r="AH248" s="119">
        <f t="shared" si="6"/>
        <v>0</v>
      </c>
      <c r="AI248" s="119">
        <f t="shared" si="6"/>
        <v>0</v>
      </c>
      <c r="AJ248" s="119">
        <f t="shared" si="6"/>
        <v>0</v>
      </c>
      <c r="AK248" s="119">
        <f t="shared" si="6"/>
        <v>0</v>
      </c>
      <c r="AL248" s="119">
        <f t="shared" si="6"/>
        <v>0</v>
      </c>
      <c r="AM248" s="119">
        <f t="shared" si="6"/>
        <v>0</v>
      </c>
      <c r="AN248" s="119">
        <f t="shared" si="6"/>
        <v>0</v>
      </c>
      <c r="AO248" s="119">
        <f t="shared" si="6"/>
        <v>0</v>
      </c>
      <c r="AP248" s="119">
        <f t="shared" si="6"/>
        <v>0</v>
      </c>
      <c r="AQ248" s="119">
        <f t="shared" si="6"/>
        <v>0</v>
      </c>
      <c r="AR248" s="119">
        <f t="shared" si="6"/>
        <v>0</v>
      </c>
      <c r="AS248" s="119">
        <f t="shared" si="6"/>
        <v>0</v>
      </c>
      <c r="AT248" s="119">
        <f t="shared" si="6"/>
        <v>0</v>
      </c>
      <c r="AU248" s="119">
        <f t="shared" si="6"/>
        <v>0</v>
      </c>
      <c r="AV248" s="119">
        <f t="shared" si="6"/>
        <v>0</v>
      </c>
    </row>
    <row r="249" spans="1:48" s="118" customFormat="1" ht="48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48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48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42.2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42.2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19"/>
      <c r="AV257" s="119"/>
    </row>
    <row r="258" spans="1:48" s="118" customFormat="1" ht="25.7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25.7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33.950000000000003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33.950000000000003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33.950000000000003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33.950000000000003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25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25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25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customHeight="1" x14ac:dyDescent="0.2">
      <c r="A267" s="65">
        <v>255</v>
      </c>
      <c r="B267" s="6" t="s">
        <v>578</v>
      </c>
      <c r="C267" s="66" t="s">
        <v>579</v>
      </c>
      <c r="D267" s="66"/>
      <c r="E267" s="121">
        <v>1</v>
      </c>
      <c r="F267" s="121"/>
      <c r="G267" s="121"/>
      <c r="H267" s="121"/>
      <c r="I267" s="121">
        <v>1</v>
      </c>
      <c r="J267" s="121"/>
      <c r="K267" s="121"/>
      <c r="L267" s="121"/>
      <c r="M267" s="121">
        <v>1</v>
      </c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3.2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3.2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23.2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23.2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3.2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25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5.7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5.7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25.7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33.950000000000003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33.950000000000003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44.65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44.65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33.950000000000003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33.950000000000003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25.7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25.7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44.65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44.65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44.65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25.7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25.7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25.7" hidden="1" customHeight="1" x14ac:dyDescent="0.2">
      <c r="A298" s="65">
        <v>286</v>
      </c>
      <c r="B298" s="6">
        <v>214</v>
      </c>
      <c r="C298" s="66" t="s">
        <v>622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25.7" hidden="1" customHeight="1" x14ac:dyDescent="0.2">
      <c r="A299" s="65">
        <v>287</v>
      </c>
      <c r="B299" s="6">
        <v>215</v>
      </c>
      <c r="C299" s="66" t="s">
        <v>623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24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24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25.7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25.7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25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25.7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25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25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25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35.25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33.950000000000003" hidden="1" customHeight="1" x14ac:dyDescent="0.2">
      <c r="A336" s="65">
        <v>324</v>
      </c>
      <c r="B336" s="6">
        <v>231</v>
      </c>
      <c r="C336" s="66" t="s">
        <v>675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25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25.7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25.7" hidden="1" customHeight="1" x14ac:dyDescent="0.2">
      <c r="A355" s="65">
        <v>343</v>
      </c>
      <c r="B355" s="6" t="s">
        <v>701</v>
      </c>
      <c r="C355" s="123" t="s">
        <v>702</v>
      </c>
      <c r="D355" s="123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25.7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12.9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12.9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21">
        <f t="shared" ref="E366:AV366" si="7">SUM(E367:E407)</f>
        <v>0</v>
      </c>
      <c r="F366" s="121">
        <f t="shared" si="7"/>
        <v>0</v>
      </c>
      <c r="G366" s="121">
        <f t="shared" si="7"/>
        <v>0</v>
      </c>
      <c r="H366" s="121">
        <f t="shared" si="7"/>
        <v>0</v>
      </c>
      <c r="I366" s="121">
        <f t="shared" si="7"/>
        <v>0</v>
      </c>
      <c r="J366" s="121">
        <f t="shared" si="7"/>
        <v>0</v>
      </c>
      <c r="K366" s="121">
        <f t="shared" si="7"/>
        <v>0</v>
      </c>
      <c r="L366" s="121">
        <f t="shared" si="7"/>
        <v>0</v>
      </c>
      <c r="M366" s="121">
        <f t="shared" si="7"/>
        <v>0</v>
      </c>
      <c r="N366" s="121">
        <f t="shared" si="7"/>
        <v>0</v>
      </c>
      <c r="O366" s="121">
        <f t="shared" si="7"/>
        <v>0</v>
      </c>
      <c r="P366" s="121">
        <f t="shared" si="7"/>
        <v>0</v>
      </c>
      <c r="Q366" s="121">
        <f t="shared" si="7"/>
        <v>0</v>
      </c>
      <c r="R366" s="121">
        <f t="shared" si="7"/>
        <v>0</v>
      </c>
      <c r="S366" s="121">
        <f t="shared" si="7"/>
        <v>0</v>
      </c>
      <c r="T366" s="121">
        <f t="shared" si="7"/>
        <v>0</v>
      </c>
      <c r="U366" s="121">
        <f t="shared" si="7"/>
        <v>0</v>
      </c>
      <c r="V366" s="121">
        <f t="shared" si="7"/>
        <v>0</v>
      </c>
      <c r="W366" s="121">
        <f t="shared" si="7"/>
        <v>0</v>
      </c>
      <c r="X366" s="121">
        <f t="shared" si="7"/>
        <v>0</v>
      </c>
      <c r="Y366" s="121">
        <f t="shared" si="7"/>
        <v>0</v>
      </c>
      <c r="Z366" s="121">
        <f t="shared" si="7"/>
        <v>0</v>
      </c>
      <c r="AA366" s="121">
        <f t="shared" si="7"/>
        <v>0</v>
      </c>
      <c r="AB366" s="121">
        <f t="shared" si="7"/>
        <v>0</v>
      </c>
      <c r="AC366" s="121">
        <f t="shared" si="7"/>
        <v>0</v>
      </c>
      <c r="AD366" s="121">
        <f t="shared" si="7"/>
        <v>0</v>
      </c>
      <c r="AE366" s="121">
        <f t="shared" si="7"/>
        <v>0</v>
      </c>
      <c r="AF366" s="121">
        <f t="shared" si="7"/>
        <v>0</v>
      </c>
      <c r="AG366" s="121">
        <f t="shared" si="7"/>
        <v>0</v>
      </c>
      <c r="AH366" s="121">
        <f t="shared" si="7"/>
        <v>0</v>
      </c>
      <c r="AI366" s="121">
        <f t="shared" si="7"/>
        <v>0</v>
      </c>
      <c r="AJ366" s="121">
        <f t="shared" si="7"/>
        <v>0</v>
      </c>
      <c r="AK366" s="121">
        <f t="shared" si="7"/>
        <v>0</v>
      </c>
      <c r="AL366" s="121">
        <f t="shared" si="7"/>
        <v>0</v>
      </c>
      <c r="AM366" s="121">
        <f t="shared" si="7"/>
        <v>0</v>
      </c>
      <c r="AN366" s="121">
        <f t="shared" si="7"/>
        <v>0</v>
      </c>
      <c r="AO366" s="121">
        <f t="shared" si="7"/>
        <v>0</v>
      </c>
      <c r="AP366" s="121">
        <f t="shared" si="7"/>
        <v>0</v>
      </c>
      <c r="AQ366" s="121">
        <f t="shared" si="7"/>
        <v>0</v>
      </c>
      <c r="AR366" s="121">
        <f t="shared" si="7"/>
        <v>0</v>
      </c>
      <c r="AS366" s="121">
        <f t="shared" si="7"/>
        <v>0</v>
      </c>
      <c r="AT366" s="121">
        <f t="shared" si="7"/>
        <v>0</v>
      </c>
      <c r="AU366" s="121">
        <f t="shared" si="7"/>
        <v>0</v>
      </c>
      <c r="AV366" s="121">
        <f t="shared" si="7"/>
        <v>0</v>
      </c>
    </row>
    <row r="367" spans="1:48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>
        <v>237</v>
      </c>
      <c r="C368" s="66" t="s">
        <v>718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25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25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25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25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25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25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25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19"/>
      <c r="AV378" s="119"/>
    </row>
    <row r="379" spans="1:48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25.7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25.7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25.7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33.950000000000003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33.950000000000003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25.7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25.7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V408" si="8">SUM(E409:E465)</f>
        <v>11</v>
      </c>
      <c r="F408" s="119">
        <f t="shared" si="8"/>
        <v>10</v>
      </c>
      <c r="G408" s="119">
        <f t="shared" si="8"/>
        <v>0</v>
      </c>
      <c r="H408" s="119">
        <f t="shared" si="8"/>
        <v>0</v>
      </c>
      <c r="I408" s="119">
        <f t="shared" si="8"/>
        <v>1</v>
      </c>
      <c r="J408" s="119">
        <f t="shared" si="8"/>
        <v>0</v>
      </c>
      <c r="K408" s="119">
        <f t="shared" si="8"/>
        <v>0</v>
      </c>
      <c r="L408" s="119">
        <f t="shared" si="8"/>
        <v>0</v>
      </c>
      <c r="M408" s="119">
        <f t="shared" si="8"/>
        <v>1</v>
      </c>
      <c r="N408" s="119">
        <f t="shared" si="8"/>
        <v>0</v>
      </c>
      <c r="O408" s="119">
        <f t="shared" si="8"/>
        <v>0</v>
      </c>
      <c r="P408" s="119">
        <f t="shared" si="8"/>
        <v>0</v>
      </c>
      <c r="Q408" s="119">
        <f t="shared" si="8"/>
        <v>0</v>
      </c>
      <c r="R408" s="119">
        <f t="shared" si="8"/>
        <v>0</v>
      </c>
      <c r="S408" s="119">
        <f t="shared" si="8"/>
        <v>0</v>
      </c>
      <c r="T408" s="119">
        <f t="shared" si="8"/>
        <v>1</v>
      </c>
      <c r="U408" s="119">
        <f t="shared" si="8"/>
        <v>0</v>
      </c>
      <c r="V408" s="119">
        <f t="shared" si="8"/>
        <v>0</v>
      </c>
      <c r="W408" s="119">
        <f t="shared" si="8"/>
        <v>0</v>
      </c>
      <c r="X408" s="119">
        <f t="shared" si="8"/>
        <v>1</v>
      </c>
      <c r="Y408" s="119">
        <f t="shared" si="8"/>
        <v>0</v>
      </c>
      <c r="Z408" s="119">
        <f t="shared" si="8"/>
        <v>0</v>
      </c>
      <c r="AA408" s="119">
        <f t="shared" si="8"/>
        <v>0</v>
      </c>
      <c r="AB408" s="119">
        <f t="shared" si="8"/>
        <v>0</v>
      </c>
      <c r="AC408" s="119">
        <f t="shared" si="8"/>
        <v>0</v>
      </c>
      <c r="AD408" s="119">
        <f t="shared" si="8"/>
        <v>0</v>
      </c>
      <c r="AE408" s="119">
        <f t="shared" si="8"/>
        <v>0</v>
      </c>
      <c r="AF408" s="119">
        <f t="shared" si="8"/>
        <v>0</v>
      </c>
      <c r="AG408" s="119">
        <f t="shared" si="8"/>
        <v>0</v>
      </c>
      <c r="AH408" s="119">
        <f t="shared" si="8"/>
        <v>6</v>
      </c>
      <c r="AI408" s="119">
        <f t="shared" si="8"/>
        <v>0</v>
      </c>
      <c r="AJ408" s="119">
        <f t="shared" si="8"/>
        <v>0</v>
      </c>
      <c r="AK408" s="119">
        <f t="shared" si="8"/>
        <v>3</v>
      </c>
      <c r="AL408" s="119">
        <f t="shared" si="8"/>
        <v>0</v>
      </c>
      <c r="AM408" s="119">
        <f t="shared" si="8"/>
        <v>0</v>
      </c>
      <c r="AN408" s="119">
        <f t="shared" si="8"/>
        <v>0</v>
      </c>
      <c r="AO408" s="119">
        <f t="shared" si="8"/>
        <v>0</v>
      </c>
      <c r="AP408" s="119">
        <f t="shared" si="8"/>
        <v>1</v>
      </c>
      <c r="AQ408" s="119">
        <f t="shared" si="8"/>
        <v>0</v>
      </c>
      <c r="AR408" s="119">
        <f t="shared" si="8"/>
        <v>1</v>
      </c>
      <c r="AS408" s="119">
        <f t="shared" si="8"/>
        <v>0</v>
      </c>
      <c r="AT408" s="119">
        <f t="shared" si="8"/>
        <v>3</v>
      </c>
      <c r="AU408" s="119">
        <f t="shared" si="8"/>
        <v>0</v>
      </c>
      <c r="AV408" s="119">
        <f t="shared" si="8"/>
        <v>0</v>
      </c>
    </row>
    <row r="409" spans="1:48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25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25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12.95" customHeight="1" x14ac:dyDescent="0.2">
      <c r="A414" s="65">
        <v>402</v>
      </c>
      <c r="B414" s="6" t="s">
        <v>783</v>
      </c>
      <c r="C414" s="66" t="s">
        <v>782</v>
      </c>
      <c r="D414" s="66"/>
      <c r="E414" s="121">
        <v>1</v>
      </c>
      <c r="F414" s="121">
        <v>1</v>
      </c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>
        <v>1</v>
      </c>
      <c r="U414" s="121"/>
      <c r="V414" s="121"/>
      <c r="W414" s="121"/>
      <c r="X414" s="121">
        <v>1</v>
      </c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>
        <v>1</v>
      </c>
      <c r="AU414" s="119"/>
      <c r="AV414" s="119"/>
    </row>
    <row r="415" spans="1:48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19"/>
      <c r="AV422" s="119"/>
    </row>
    <row r="423" spans="1:48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12.95" customHeight="1" x14ac:dyDescent="0.2">
      <c r="A424" s="65">
        <v>412</v>
      </c>
      <c r="B424" s="6" t="s">
        <v>798</v>
      </c>
      <c r="C424" s="66" t="s">
        <v>797</v>
      </c>
      <c r="D424" s="66"/>
      <c r="E424" s="121">
        <v>1</v>
      </c>
      <c r="F424" s="121">
        <v>1</v>
      </c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>
        <v>1</v>
      </c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>
        <v>1</v>
      </c>
      <c r="AU424" s="119"/>
      <c r="AV424" s="119"/>
    </row>
    <row r="425" spans="1:48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33.950000000000003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33.950000000000003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25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25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25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25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25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25.7" hidden="1" customHeight="1" x14ac:dyDescent="0.2">
      <c r="A433" s="65">
        <v>421</v>
      </c>
      <c r="B433" s="6">
        <v>261</v>
      </c>
      <c r="C433" s="66" t="s">
        <v>809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57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57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57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25.7" customHeight="1" x14ac:dyDescent="0.2">
      <c r="A437" s="65">
        <v>425</v>
      </c>
      <c r="B437" s="6" t="s">
        <v>814</v>
      </c>
      <c r="C437" s="66" t="s">
        <v>815</v>
      </c>
      <c r="D437" s="66"/>
      <c r="E437" s="121">
        <v>6</v>
      </c>
      <c r="F437" s="121">
        <v>6</v>
      </c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>
        <v>3</v>
      </c>
      <c r="AI437" s="121"/>
      <c r="AJ437" s="121"/>
      <c r="AK437" s="121">
        <v>3</v>
      </c>
      <c r="AL437" s="121"/>
      <c r="AM437" s="121"/>
      <c r="AN437" s="121"/>
      <c r="AO437" s="121"/>
      <c r="AP437" s="121">
        <v>1</v>
      </c>
      <c r="AQ437" s="121"/>
      <c r="AR437" s="121">
        <v>1</v>
      </c>
      <c r="AS437" s="121"/>
      <c r="AT437" s="121">
        <v>1</v>
      </c>
      <c r="AU437" s="119"/>
      <c r="AV437" s="119"/>
    </row>
    <row r="438" spans="1:48" s="118" customFormat="1" ht="25.7" customHeight="1" x14ac:dyDescent="0.2">
      <c r="A438" s="65">
        <v>426</v>
      </c>
      <c r="B438" s="6" t="s">
        <v>816</v>
      </c>
      <c r="C438" s="66" t="s">
        <v>815</v>
      </c>
      <c r="D438" s="66"/>
      <c r="E438" s="121">
        <v>3</v>
      </c>
      <c r="F438" s="121">
        <v>2</v>
      </c>
      <c r="G438" s="121"/>
      <c r="H438" s="121"/>
      <c r="I438" s="121">
        <v>1</v>
      </c>
      <c r="J438" s="121"/>
      <c r="K438" s="121"/>
      <c r="L438" s="121"/>
      <c r="M438" s="121">
        <v>1</v>
      </c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>
        <v>2</v>
      </c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39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9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9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>
        <v>264</v>
      </c>
      <c r="C442" s="66" t="s">
        <v>821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25.7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25.7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25.7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33.950000000000003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33.950000000000003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21.75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21.75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21.75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1.75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25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25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25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25.7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25.7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V466" si="9">SUM(E467:E476)</f>
        <v>0</v>
      </c>
      <c r="F466" s="119">
        <f t="shared" si="9"/>
        <v>0</v>
      </c>
      <c r="G466" s="119">
        <f t="shared" si="9"/>
        <v>0</v>
      </c>
      <c r="H466" s="119">
        <f t="shared" si="9"/>
        <v>0</v>
      </c>
      <c r="I466" s="119">
        <f t="shared" si="9"/>
        <v>0</v>
      </c>
      <c r="J466" s="119">
        <f t="shared" si="9"/>
        <v>0</v>
      </c>
      <c r="K466" s="119">
        <f t="shared" si="9"/>
        <v>0</v>
      </c>
      <c r="L466" s="119">
        <f t="shared" si="9"/>
        <v>0</v>
      </c>
      <c r="M466" s="119">
        <f t="shared" si="9"/>
        <v>0</v>
      </c>
      <c r="N466" s="119">
        <f t="shared" si="9"/>
        <v>0</v>
      </c>
      <c r="O466" s="119">
        <f t="shared" si="9"/>
        <v>0</v>
      </c>
      <c r="P466" s="119">
        <f t="shared" si="9"/>
        <v>0</v>
      </c>
      <c r="Q466" s="119">
        <f t="shared" si="9"/>
        <v>0</v>
      </c>
      <c r="R466" s="119">
        <f t="shared" si="9"/>
        <v>0</v>
      </c>
      <c r="S466" s="119">
        <f t="shared" si="9"/>
        <v>0</v>
      </c>
      <c r="T466" s="119">
        <f t="shared" si="9"/>
        <v>0</v>
      </c>
      <c r="U466" s="119">
        <f t="shared" si="9"/>
        <v>0</v>
      </c>
      <c r="V466" s="119">
        <f t="shared" si="9"/>
        <v>0</v>
      </c>
      <c r="W466" s="119">
        <f t="shared" si="9"/>
        <v>0</v>
      </c>
      <c r="X466" s="119">
        <f t="shared" si="9"/>
        <v>0</v>
      </c>
      <c r="Y466" s="119">
        <f t="shared" si="9"/>
        <v>0</v>
      </c>
      <c r="Z466" s="119">
        <f t="shared" si="9"/>
        <v>0</v>
      </c>
      <c r="AA466" s="119">
        <f t="shared" si="9"/>
        <v>0</v>
      </c>
      <c r="AB466" s="119">
        <f t="shared" si="9"/>
        <v>0</v>
      </c>
      <c r="AC466" s="119">
        <f t="shared" si="9"/>
        <v>0</v>
      </c>
      <c r="AD466" s="119">
        <f t="shared" si="9"/>
        <v>0</v>
      </c>
      <c r="AE466" s="119">
        <f t="shared" si="9"/>
        <v>0</v>
      </c>
      <c r="AF466" s="119">
        <f t="shared" si="9"/>
        <v>0</v>
      </c>
      <c r="AG466" s="119">
        <f t="shared" si="9"/>
        <v>0</v>
      </c>
      <c r="AH466" s="119">
        <f t="shared" si="9"/>
        <v>0</v>
      </c>
      <c r="AI466" s="119">
        <f t="shared" si="9"/>
        <v>0</v>
      </c>
      <c r="AJ466" s="119">
        <f t="shared" si="9"/>
        <v>0</v>
      </c>
      <c r="AK466" s="119">
        <f t="shared" si="9"/>
        <v>0</v>
      </c>
      <c r="AL466" s="119">
        <f t="shared" si="9"/>
        <v>0</v>
      </c>
      <c r="AM466" s="119">
        <f t="shared" si="9"/>
        <v>0</v>
      </c>
      <c r="AN466" s="119">
        <f t="shared" si="9"/>
        <v>0</v>
      </c>
      <c r="AO466" s="119">
        <f t="shared" si="9"/>
        <v>0</v>
      </c>
      <c r="AP466" s="119">
        <f t="shared" si="9"/>
        <v>0</v>
      </c>
      <c r="AQ466" s="119">
        <f t="shared" si="9"/>
        <v>0</v>
      </c>
      <c r="AR466" s="119">
        <f t="shared" si="9"/>
        <v>0</v>
      </c>
      <c r="AS466" s="119">
        <f t="shared" si="9"/>
        <v>0</v>
      </c>
      <c r="AT466" s="119">
        <f t="shared" si="9"/>
        <v>0</v>
      </c>
      <c r="AU466" s="119">
        <f t="shared" si="9"/>
        <v>0</v>
      </c>
      <c r="AV466" s="119">
        <f t="shared" si="9"/>
        <v>0</v>
      </c>
    </row>
    <row r="467" spans="1:48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5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5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33.950000000000003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33.950000000000003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V477" si="10">SUM(E478:E516)</f>
        <v>29</v>
      </c>
      <c r="F477" s="119">
        <f t="shared" si="10"/>
        <v>18</v>
      </c>
      <c r="G477" s="119">
        <f t="shared" si="10"/>
        <v>0</v>
      </c>
      <c r="H477" s="119">
        <f t="shared" si="10"/>
        <v>0</v>
      </c>
      <c r="I477" s="119">
        <f t="shared" si="10"/>
        <v>11</v>
      </c>
      <c r="J477" s="119">
        <f t="shared" si="10"/>
        <v>0</v>
      </c>
      <c r="K477" s="119">
        <f t="shared" si="10"/>
        <v>0</v>
      </c>
      <c r="L477" s="119">
        <f t="shared" si="10"/>
        <v>8</v>
      </c>
      <c r="M477" s="119">
        <f t="shared" si="10"/>
        <v>1</v>
      </c>
      <c r="N477" s="119">
        <f t="shared" si="10"/>
        <v>0</v>
      </c>
      <c r="O477" s="119">
        <f t="shared" si="10"/>
        <v>0</v>
      </c>
      <c r="P477" s="119">
        <f t="shared" si="10"/>
        <v>0</v>
      </c>
      <c r="Q477" s="119">
        <f t="shared" si="10"/>
        <v>2</v>
      </c>
      <c r="R477" s="119">
        <f t="shared" si="10"/>
        <v>0</v>
      </c>
      <c r="S477" s="119">
        <f t="shared" si="10"/>
        <v>0</v>
      </c>
      <c r="T477" s="119">
        <f t="shared" si="10"/>
        <v>6</v>
      </c>
      <c r="U477" s="119">
        <f t="shared" si="10"/>
        <v>1</v>
      </c>
      <c r="V477" s="119">
        <f t="shared" si="10"/>
        <v>1</v>
      </c>
      <c r="W477" s="119">
        <f t="shared" si="10"/>
        <v>2</v>
      </c>
      <c r="X477" s="119">
        <f t="shared" si="10"/>
        <v>2</v>
      </c>
      <c r="Y477" s="119">
        <f t="shared" si="10"/>
        <v>0</v>
      </c>
      <c r="Z477" s="119">
        <f t="shared" si="10"/>
        <v>0</v>
      </c>
      <c r="AA477" s="119">
        <f t="shared" si="10"/>
        <v>0</v>
      </c>
      <c r="AB477" s="119">
        <f t="shared" si="10"/>
        <v>0</v>
      </c>
      <c r="AC477" s="119">
        <f t="shared" si="10"/>
        <v>0</v>
      </c>
      <c r="AD477" s="119">
        <f t="shared" si="10"/>
        <v>0</v>
      </c>
      <c r="AE477" s="119">
        <f t="shared" si="10"/>
        <v>0</v>
      </c>
      <c r="AF477" s="119">
        <f t="shared" si="10"/>
        <v>0</v>
      </c>
      <c r="AG477" s="119">
        <f t="shared" si="10"/>
        <v>0</v>
      </c>
      <c r="AH477" s="119">
        <f t="shared" si="10"/>
        <v>3</v>
      </c>
      <c r="AI477" s="119">
        <f t="shared" si="10"/>
        <v>0</v>
      </c>
      <c r="AJ477" s="119">
        <f t="shared" si="10"/>
        <v>0</v>
      </c>
      <c r="AK477" s="119">
        <f t="shared" si="10"/>
        <v>7</v>
      </c>
      <c r="AL477" s="119">
        <f t="shared" si="10"/>
        <v>2</v>
      </c>
      <c r="AM477" s="119">
        <f t="shared" si="10"/>
        <v>0</v>
      </c>
      <c r="AN477" s="119">
        <f t="shared" si="10"/>
        <v>0</v>
      </c>
      <c r="AO477" s="119">
        <f t="shared" si="10"/>
        <v>0</v>
      </c>
      <c r="AP477" s="119">
        <f t="shared" si="10"/>
        <v>4</v>
      </c>
      <c r="AQ477" s="119">
        <f t="shared" si="10"/>
        <v>0</v>
      </c>
      <c r="AR477" s="119">
        <f t="shared" si="10"/>
        <v>1</v>
      </c>
      <c r="AS477" s="119">
        <f t="shared" si="10"/>
        <v>2</v>
      </c>
      <c r="AT477" s="119">
        <f t="shared" si="10"/>
        <v>5</v>
      </c>
      <c r="AU477" s="119">
        <f t="shared" si="10"/>
        <v>0</v>
      </c>
      <c r="AV477" s="119">
        <f t="shared" si="10"/>
        <v>0</v>
      </c>
    </row>
    <row r="478" spans="1:48" s="118" customFormat="1" ht="25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19"/>
      <c r="AV480" s="119"/>
    </row>
    <row r="481" spans="1:48" s="118" customFormat="1" ht="60.7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25.7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25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25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25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25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19"/>
      <c r="AV491" s="119"/>
    </row>
    <row r="492" spans="1:48" s="118" customFormat="1" ht="25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>
        <v>284</v>
      </c>
      <c r="C502" s="66" t="s">
        <v>906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>
        <v>285</v>
      </c>
      <c r="C503" s="66" t="s">
        <v>907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33.950000000000003" customHeight="1" x14ac:dyDescent="0.2">
      <c r="A504" s="65">
        <v>492</v>
      </c>
      <c r="B504" s="6" t="s">
        <v>908</v>
      </c>
      <c r="C504" s="66" t="s">
        <v>909</v>
      </c>
      <c r="D504" s="66"/>
      <c r="E504" s="121">
        <v>12</v>
      </c>
      <c r="F504" s="121">
        <v>4</v>
      </c>
      <c r="G504" s="121"/>
      <c r="H504" s="121"/>
      <c r="I504" s="121">
        <v>8</v>
      </c>
      <c r="J504" s="121"/>
      <c r="K504" s="121"/>
      <c r="L504" s="121">
        <v>8</v>
      </c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>
        <v>1</v>
      </c>
      <c r="AI504" s="121"/>
      <c r="AJ504" s="121"/>
      <c r="AK504" s="121">
        <v>1</v>
      </c>
      <c r="AL504" s="121">
        <v>2</v>
      </c>
      <c r="AM504" s="121"/>
      <c r="AN504" s="121"/>
      <c r="AO504" s="121"/>
      <c r="AP504" s="121">
        <v>1</v>
      </c>
      <c r="AQ504" s="121"/>
      <c r="AR504" s="121"/>
      <c r="AS504" s="121"/>
      <c r="AT504" s="121">
        <v>1</v>
      </c>
      <c r="AU504" s="119"/>
      <c r="AV504" s="119"/>
    </row>
    <row r="505" spans="1:48" s="118" customFormat="1" ht="33.950000000000003" customHeight="1" x14ac:dyDescent="0.2">
      <c r="A505" s="65">
        <v>493</v>
      </c>
      <c r="B505" s="6" t="s">
        <v>910</v>
      </c>
      <c r="C505" s="66" t="s">
        <v>909</v>
      </c>
      <c r="D505" s="66"/>
      <c r="E505" s="121">
        <v>6</v>
      </c>
      <c r="F505" s="121">
        <v>5</v>
      </c>
      <c r="G505" s="121"/>
      <c r="H505" s="121"/>
      <c r="I505" s="121">
        <v>1</v>
      </c>
      <c r="J505" s="121"/>
      <c r="K505" s="121"/>
      <c r="L505" s="121"/>
      <c r="M505" s="121"/>
      <c r="N505" s="121"/>
      <c r="O505" s="121"/>
      <c r="P505" s="121"/>
      <c r="Q505" s="121">
        <v>1</v>
      </c>
      <c r="R505" s="121"/>
      <c r="S505" s="121"/>
      <c r="T505" s="121">
        <v>3</v>
      </c>
      <c r="U505" s="121">
        <v>1</v>
      </c>
      <c r="V505" s="121"/>
      <c r="W505" s="121">
        <v>2</v>
      </c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>
        <v>2</v>
      </c>
      <c r="AL505" s="121"/>
      <c r="AM505" s="121"/>
      <c r="AN505" s="121"/>
      <c r="AO505" s="121"/>
      <c r="AP505" s="121">
        <v>3</v>
      </c>
      <c r="AQ505" s="121"/>
      <c r="AR505" s="121"/>
      <c r="AS505" s="121">
        <v>2</v>
      </c>
      <c r="AT505" s="121">
        <v>1</v>
      </c>
      <c r="AU505" s="119"/>
      <c r="AV505" s="119"/>
    </row>
    <row r="506" spans="1:48" s="118" customFormat="1" ht="33.950000000000003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33.950000000000003" hidden="1" customHeight="1" x14ac:dyDescent="0.2">
      <c r="A507" s="65">
        <v>495</v>
      </c>
      <c r="B507" s="6">
        <v>287</v>
      </c>
      <c r="C507" s="66" t="s">
        <v>912</v>
      </c>
      <c r="D507" s="66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25.7" hidden="1" customHeight="1" x14ac:dyDescent="0.2">
      <c r="A508" s="65">
        <v>496</v>
      </c>
      <c r="B508" s="6">
        <v>288</v>
      </c>
      <c r="C508" s="66" t="s">
        <v>913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customHeight="1" x14ac:dyDescent="0.2">
      <c r="A509" s="65">
        <v>497</v>
      </c>
      <c r="B509" s="6" t="s">
        <v>914</v>
      </c>
      <c r="C509" s="66" t="s">
        <v>915</v>
      </c>
      <c r="D509" s="66"/>
      <c r="E509" s="121">
        <v>3</v>
      </c>
      <c r="F509" s="121">
        <v>3</v>
      </c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>
        <v>2</v>
      </c>
      <c r="AI509" s="121"/>
      <c r="AJ509" s="121"/>
      <c r="AK509" s="121">
        <v>1</v>
      </c>
      <c r="AL509" s="121"/>
      <c r="AM509" s="121"/>
      <c r="AN509" s="121"/>
      <c r="AO509" s="121"/>
      <c r="AP509" s="121"/>
      <c r="AQ509" s="121"/>
      <c r="AR509" s="121">
        <v>1</v>
      </c>
      <c r="AS509" s="121"/>
      <c r="AT509" s="121"/>
      <c r="AU509" s="119"/>
      <c r="AV509" s="119"/>
    </row>
    <row r="510" spans="1:48" s="118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21">
        <v>7</v>
      </c>
      <c r="F510" s="121">
        <v>6</v>
      </c>
      <c r="G510" s="121"/>
      <c r="H510" s="121"/>
      <c r="I510" s="121">
        <v>1</v>
      </c>
      <c r="J510" s="121"/>
      <c r="K510" s="121"/>
      <c r="L510" s="121"/>
      <c r="M510" s="121"/>
      <c r="N510" s="121"/>
      <c r="O510" s="121"/>
      <c r="P510" s="121"/>
      <c r="Q510" s="121">
        <v>1</v>
      </c>
      <c r="R510" s="121"/>
      <c r="S510" s="121"/>
      <c r="T510" s="121">
        <v>3</v>
      </c>
      <c r="U510" s="121"/>
      <c r="V510" s="121">
        <v>1</v>
      </c>
      <c r="W510" s="121"/>
      <c r="X510" s="121">
        <v>2</v>
      </c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>
        <v>3</v>
      </c>
      <c r="AL510" s="121"/>
      <c r="AM510" s="121"/>
      <c r="AN510" s="121"/>
      <c r="AO510" s="121"/>
      <c r="AP510" s="121"/>
      <c r="AQ510" s="121"/>
      <c r="AR510" s="121"/>
      <c r="AS510" s="121"/>
      <c r="AT510" s="121">
        <v>3</v>
      </c>
      <c r="AU510" s="119"/>
      <c r="AV510" s="119"/>
    </row>
    <row r="511" spans="1:48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>
        <v>290</v>
      </c>
      <c r="C512" s="66" t="s">
        <v>918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25.7" customHeight="1" x14ac:dyDescent="0.2">
      <c r="A514" s="65">
        <v>502</v>
      </c>
      <c r="B514" s="6" t="s">
        <v>920</v>
      </c>
      <c r="C514" s="66" t="s">
        <v>921</v>
      </c>
      <c r="D514" s="66"/>
      <c r="E514" s="121">
        <v>1</v>
      </c>
      <c r="F514" s="121"/>
      <c r="G514" s="121"/>
      <c r="H514" s="121"/>
      <c r="I514" s="121">
        <v>1</v>
      </c>
      <c r="J514" s="121"/>
      <c r="K514" s="121"/>
      <c r="L514" s="121"/>
      <c r="M514" s="121">
        <v>1</v>
      </c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25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V517" si="11">SUM(E518:E560)</f>
        <v>28</v>
      </c>
      <c r="F517" s="119">
        <f t="shared" si="11"/>
        <v>23</v>
      </c>
      <c r="G517" s="119">
        <f t="shared" si="11"/>
        <v>1</v>
      </c>
      <c r="H517" s="119">
        <f t="shared" si="11"/>
        <v>0</v>
      </c>
      <c r="I517" s="119">
        <f t="shared" si="11"/>
        <v>4</v>
      </c>
      <c r="J517" s="119">
        <f t="shared" si="11"/>
        <v>0</v>
      </c>
      <c r="K517" s="119">
        <f t="shared" si="11"/>
        <v>0</v>
      </c>
      <c r="L517" s="119">
        <f t="shared" si="11"/>
        <v>3</v>
      </c>
      <c r="M517" s="119">
        <f t="shared" si="11"/>
        <v>0</v>
      </c>
      <c r="N517" s="119">
        <f t="shared" si="11"/>
        <v>0</v>
      </c>
      <c r="O517" s="119">
        <f t="shared" si="11"/>
        <v>0</v>
      </c>
      <c r="P517" s="119">
        <f t="shared" si="11"/>
        <v>0</v>
      </c>
      <c r="Q517" s="119">
        <f t="shared" si="11"/>
        <v>1</v>
      </c>
      <c r="R517" s="119">
        <f t="shared" si="11"/>
        <v>0</v>
      </c>
      <c r="S517" s="119">
        <f t="shared" si="11"/>
        <v>0</v>
      </c>
      <c r="T517" s="119">
        <f t="shared" si="11"/>
        <v>1</v>
      </c>
      <c r="U517" s="119">
        <f t="shared" si="11"/>
        <v>0</v>
      </c>
      <c r="V517" s="119">
        <f t="shared" si="11"/>
        <v>0</v>
      </c>
      <c r="W517" s="119">
        <f t="shared" si="11"/>
        <v>0</v>
      </c>
      <c r="X517" s="119">
        <f t="shared" si="11"/>
        <v>1</v>
      </c>
      <c r="Y517" s="119">
        <f t="shared" si="11"/>
        <v>0</v>
      </c>
      <c r="Z517" s="119">
        <f t="shared" si="11"/>
        <v>0</v>
      </c>
      <c r="AA517" s="119">
        <f t="shared" si="11"/>
        <v>0</v>
      </c>
      <c r="AB517" s="119">
        <f t="shared" si="11"/>
        <v>1</v>
      </c>
      <c r="AC517" s="119">
        <f t="shared" si="11"/>
        <v>0</v>
      </c>
      <c r="AD517" s="119">
        <f t="shared" si="11"/>
        <v>1</v>
      </c>
      <c r="AE517" s="119">
        <f t="shared" si="11"/>
        <v>0</v>
      </c>
      <c r="AF517" s="119">
        <f t="shared" si="11"/>
        <v>0</v>
      </c>
      <c r="AG517" s="119">
        <f t="shared" si="11"/>
        <v>2</v>
      </c>
      <c r="AH517" s="119">
        <f t="shared" si="11"/>
        <v>12</v>
      </c>
      <c r="AI517" s="119">
        <f t="shared" si="11"/>
        <v>0</v>
      </c>
      <c r="AJ517" s="119">
        <f t="shared" si="11"/>
        <v>0</v>
      </c>
      <c r="AK517" s="119">
        <f t="shared" si="11"/>
        <v>5</v>
      </c>
      <c r="AL517" s="119">
        <f t="shared" si="11"/>
        <v>1</v>
      </c>
      <c r="AM517" s="119">
        <f t="shared" si="11"/>
        <v>0</v>
      </c>
      <c r="AN517" s="119">
        <f t="shared" si="11"/>
        <v>0</v>
      </c>
      <c r="AO517" s="119">
        <f t="shared" si="11"/>
        <v>0</v>
      </c>
      <c r="AP517" s="119">
        <f t="shared" si="11"/>
        <v>1</v>
      </c>
      <c r="AQ517" s="119">
        <f t="shared" si="11"/>
        <v>0</v>
      </c>
      <c r="AR517" s="119">
        <f t="shared" si="11"/>
        <v>3</v>
      </c>
      <c r="AS517" s="119">
        <f t="shared" si="11"/>
        <v>1</v>
      </c>
      <c r="AT517" s="119">
        <f t="shared" si="11"/>
        <v>9</v>
      </c>
      <c r="AU517" s="119">
        <f t="shared" si="11"/>
        <v>0</v>
      </c>
      <c r="AV517" s="119">
        <f t="shared" si="11"/>
        <v>4</v>
      </c>
    </row>
    <row r="518" spans="1:48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25.7" hidden="1" customHeight="1" x14ac:dyDescent="0.2">
      <c r="A521" s="65">
        <v>509</v>
      </c>
      <c r="B521" s="6">
        <v>295</v>
      </c>
      <c r="C521" s="66" t="s">
        <v>930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12.95" customHeight="1" x14ac:dyDescent="0.2">
      <c r="A522" s="65">
        <v>510</v>
      </c>
      <c r="B522" s="6" t="s">
        <v>931</v>
      </c>
      <c r="C522" s="66" t="s">
        <v>932</v>
      </c>
      <c r="D522" s="66"/>
      <c r="E522" s="121">
        <v>11</v>
      </c>
      <c r="F522" s="121">
        <v>7</v>
      </c>
      <c r="G522" s="121"/>
      <c r="H522" s="121"/>
      <c r="I522" s="121">
        <v>4</v>
      </c>
      <c r="J522" s="121"/>
      <c r="K522" s="121"/>
      <c r="L522" s="121">
        <v>3</v>
      </c>
      <c r="M522" s="121"/>
      <c r="N522" s="121"/>
      <c r="O522" s="121"/>
      <c r="P522" s="121"/>
      <c r="Q522" s="121">
        <v>1</v>
      </c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>
        <v>1</v>
      </c>
      <c r="AE522" s="121"/>
      <c r="AF522" s="121"/>
      <c r="AG522" s="121"/>
      <c r="AH522" s="121">
        <v>4</v>
      </c>
      <c r="AI522" s="121"/>
      <c r="AJ522" s="121"/>
      <c r="AK522" s="121">
        <v>1</v>
      </c>
      <c r="AL522" s="121">
        <v>1</v>
      </c>
      <c r="AM522" s="121"/>
      <c r="AN522" s="121"/>
      <c r="AO522" s="121"/>
      <c r="AP522" s="121"/>
      <c r="AQ522" s="121"/>
      <c r="AR522" s="121"/>
      <c r="AS522" s="121"/>
      <c r="AT522" s="121">
        <v>3</v>
      </c>
      <c r="AU522" s="119"/>
      <c r="AV522" s="119"/>
    </row>
    <row r="523" spans="1:48" s="118" customFormat="1" ht="12.95" customHeight="1" x14ac:dyDescent="0.2">
      <c r="A523" s="65">
        <v>511</v>
      </c>
      <c r="B523" s="6" t="s">
        <v>933</v>
      </c>
      <c r="C523" s="66" t="s">
        <v>932</v>
      </c>
      <c r="D523" s="66"/>
      <c r="E523" s="121">
        <v>6</v>
      </c>
      <c r="F523" s="121">
        <v>6</v>
      </c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>
        <v>1</v>
      </c>
      <c r="AC523" s="121"/>
      <c r="AD523" s="121"/>
      <c r="AE523" s="121"/>
      <c r="AF523" s="121"/>
      <c r="AG523" s="121">
        <v>2</v>
      </c>
      <c r="AH523" s="121">
        <v>3</v>
      </c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>
        <v>5</v>
      </c>
      <c r="AU523" s="119"/>
      <c r="AV523" s="119"/>
    </row>
    <row r="524" spans="1:48" s="118" customFormat="1" ht="12.95" customHeight="1" x14ac:dyDescent="0.2">
      <c r="A524" s="65">
        <v>512</v>
      </c>
      <c r="B524" s="6" t="s">
        <v>934</v>
      </c>
      <c r="C524" s="66" t="s">
        <v>932</v>
      </c>
      <c r="D524" s="66"/>
      <c r="E524" s="121">
        <v>1</v>
      </c>
      <c r="F524" s="121">
        <v>1</v>
      </c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>
        <v>1</v>
      </c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customHeight="1" x14ac:dyDescent="0.2">
      <c r="A525" s="65">
        <v>513</v>
      </c>
      <c r="B525" s="6" t="s">
        <v>935</v>
      </c>
      <c r="C525" s="66" t="s">
        <v>932</v>
      </c>
      <c r="D525" s="66"/>
      <c r="E525" s="121">
        <v>2</v>
      </c>
      <c r="F525" s="121">
        <v>2</v>
      </c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>
        <v>1</v>
      </c>
      <c r="U525" s="121"/>
      <c r="V525" s="121"/>
      <c r="W525" s="121"/>
      <c r="X525" s="121">
        <v>1</v>
      </c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>
        <v>1</v>
      </c>
      <c r="AL525" s="121"/>
      <c r="AM525" s="121"/>
      <c r="AN525" s="121"/>
      <c r="AO525" s="121"/>
      <c r="AP525" s="121"/>
      <c r="AQ525" s="121"/>
      <c r="AR525" s="121"/>
      <c r="AS525" s="121">
        <v>1</v>
      </c>
      <c r="AT525" s="121"/>
      <c r="AU525" s="119"/>
      <c r="AV525" s="119"/>
    </row>
    <row r="526" spans="1:48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12.7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19"/>
      <c r="AV531" s="119"/>
    </row>
    <row r="532" spans="1:48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33.950000000000003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33.950000000000003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33.950000000000003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25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25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25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25.7" customHeight="1" x14ac:dyDescent="0.2">
      <c r="A545" s="65">
        <v>533</v>
      </c>
      <c r="B545" s="6" t="s">
        <v>959</v>
      </c>
      <c r="C545" s="66" t="s">
        <v>960</v>
      </c>
      <c r="D545" s="66"/>
      <c r="E545" s="121">
        <v>3</v>
      </c>
      <c r="F545" s="121">
        <v>2</v>
      </c>
      <c r="G545" s="121">
        <v>1</v>
      </c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>
        <v>2</v>
      </c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>
        <v>2</v>
      </c>
    </row>
    <row r="546" spans="1:48" s="118" customFormat="1" ht="25.7" customHeight="1" x14ac:dyDescent="0.2">
      <c r="A546" s="65">
        <v>534</v>
      </c>
      <c r="B546" s="6" t="s">
        <v>961</v>
      </c>
      <c r="C546" s="66" t="s">
        <v>960</v>
      </c>
      <c r="D546" s="66"/>
      <c r="E546" s="121">
        <v>3</v>
      </c>
      <c r="F546" s="121">
        <v>3</v>
      </c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>
        <v>3</v>
      </c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>
        <v>2</v>
      </c>
      <c r="AS546" s="121"/>
      <c r="AT546" s="121"/>
      <c r="AU546" s="119"/>
      <c r="AV546" s="119">
        <v>2</v>
      </c>
    </row>
    <row r="547" spans="1:48" s="118" customFormat="1" ht="25.7" customHeight="1" x14ac:dyDescent="0.2">
      <c r="A547" s="65">
        <v>535</v>
      </c>
      <c r="B547" s="6" t="s">
        <v>962</v>
      </c>
      <c r="C547" s="66" t="s">
        <v>960</v>
      </c>
      <c r="D547" s="66"/>
      <c r="E547" s="121">
        <v>1</v>
      </c>
      <c r="F547" s="121">
        <v>1</v>
      </c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>
        <v>1</v>
      </c>
      <c r="AL547" s="121"/>
      <c r="AM547" s="121"/>
      <c r="AN547" s="121"/>
      <c r="AO547" s="121"/>
      <c r="AP547" s="121">
        <v>1</v>
      </c>
      <c r="AQ547" s="121"/>
      <c r="AR547" s="121">
        <v>1</v>
      </c>
      <c r="AS547" s="121"/>
      <c r="AT547" s="121">
        <v>1</v>
      </c>
      <c r="AU547" s="119"/>
      <c r="AV547" s="119"/>
    </row>
    <row r="548" spans="1:48" s="118" customFormat="1" ht="25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25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25.7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25.7" customHeight="1" x14ac:dyDescent="0.2">
      <c r="A551" s="65">
        <v>539</v>
      </c>
      <c r="B551" s="6" t="s">
        <v>967</v>
      </c>
      <c r="C551" s="66" t="s">
        <v>966</v>
      </c>
      <c r="D551" s="66"/>
      <c r="E551" s="121">
        <v>1</v>
      </c>
      <c r="F551" s="121">
        <v>1</v>
      </c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>
        <v>1</v>
      </c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25.7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25.7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25.7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25.7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V561" si="12">SUM(E563:E625)</f>
        <v>36</v>
      </c>
      <c r="F561" s="119">
        <f t="shared" si="12"/>
        <v>28</v>
      </c>
      <c r="G561" s="119">
        <f t="shared" si="12"/>
        <v>0</v>
      </c>
      <c r="H561" s="119">
        <f t="shared" si="12"/>
        <v>0</v>
      </c>
      <c r="I561" s="119">
        <f t="shared" si="12"/>
        <v>8</v>
      </c>
      <c r="J561" s="119">
        <f t="shared" si="12"/>
        <v>0</v>
      </c>
      <c r="K561" s="119">
        <f t="shared" si="12"/>
        <v>0</v>
      </c>
      <c r="L561" s="119">
        <f t="shared" si="12"/>
        <v>0</v>
      </c>
      <c r="M561" s="119">
        <f t="shared" si="12"/>
        <v>0</v>
      </c>
      <c r="N561" s="119">
        <f t="shared" si="12"/>
        <v>0</v>
      </c>
      <c r="O561" s="119">
        <f t="shared" si="12"/>
        <v>0</v>
      </c>
      <c r="P561" s="119">
        <f t="shared" si="12"/>
        <v>0</v>
      </c>
      <c r="Q561" s="119">
        <f t="shared" si="12"/>
        <v>1</v>
      </c>
      <c r="R561" s="119">
        <f t="shared" si="12"/>
        <v>7</v>
      </c>
      <c r="S561" s="119">
        <f t="shared" si="12"/>
        <v>0</v>
      </c>
      <c r="T561" s="119">
        <f t="shared" si="12"/>
        <v>2</v>
      </c>
      <c r="U561" s="119">
        <f t="shared" si="12"/>
        <v>0</v>
      </c>
      <c r="V561" s="119">
        <f t="shared" si="12"/>
        <v>0</v>
      </c>
      <c r="W561" s="119">
        <f t="shared" si="12"/>
        <v>1</v>
      </c>
      <c r="X561" s="119">
        <f t="shared" si="12"/>
        <v>1</v>
      </c>
      <c r="Y561" s="119">
        <f t="shared" si="12"/>
        <v>0</v>
      </c>
      <c r="Z561" s="119">
        <f t="shared" si="12"/>
        <v>0</v>
      </c>
      <c r="AA561" s="119">
        <f t="shared" si="12"/>
        <v>0</v>
      </c>
      <c r="AB561" s="119">
        <f t="shared" si="12"/>
        <v>0</v>
      </c>
      <c r="AC561" s="119">
        <f t="shared" si="12"/>
        <v>0</v>
      </c>
      <c r="AD561" s="119">
        <f t="shared" si="12"/>
        <v>1</v>
      </c>
      <c r="AE561" s="119">
        <f t="shared" si="12"/>
        <v>0</v>
      </c>
      <c r="AF561" s="119">
        <f t="shared" si="12"/>
        <v>0</v>
      </c>
      <c r="AG561" s="119">
        <f t="shared" si="12"/>
        <v>1</v>
      </c>
      <c r="AH561" s="119">
        <f t="shared" si="12"/>
        <v>20</v>
      </c>
      <c r="AI561" s="119">
        <f t="shared" si="12"/>
        <v>0</v>
      </c>
      <c r="AJ561" s="119">
        <f t="shared" si="12"/>
        <v>0</v>
      </c>
      <c r="AK561" s="119">
        <f t="shared" si="12"/>
        <v>3</v>
      </c>
      <c r="AL561" s="119">
        <f t="shared" si="12"/>
        <v>0</v>
      </c>
      <c r="AM561" s="119">
        <f t="shared" si="12"/>
        <v>1</v>
      </c>
      <c r="AN561" s="119">
        <f t="shared" si="12"/>
        <v>0</v>
      </c>
      <c r="AO561" s="119">
        <f t="shared" si="12"/>
        <v>0</v>
      </c>
      <c r="AP561" s="119">
        <f t="shared" si="12"/>
        <v>0</v>
      </c>
      <c r="AQ561" s="119">
        <f t="shared" si="12"/>
        <v>0</v>
      </c>
      <c r="AR561" s="119">
        <f t="shared" si="12"/>
        <v>5</v>
      </c>
      <c r="AS561" s="119">
        <f t="shared" si="12"/>
        <v>3</v>
      </c>
      <c r="AT561" s="119">
        <f t="shared" si="12"/>
        <v>6</v>
      </c>
      <c r="AU561" s="119">
        <f t="shared" si="12"/>
        <v>0</v>
      </c>
      <c r="AV561" s="119">
        <f t="shared" si="12"/>
        <v>0</v>
      </c>
    </row>
    <row r="562" spans="1:48" s="118" customFormat="1" ht="33.950000000000003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V562" si="13">SUM(E563:E602)</f>
        <v>36</v>
      </c>
      <c r="F562" s="119">
        <f t="shared" si="13"/>
        <v>28</v>
      </c>
      <c r="G562" s="119">
        <f t="shared" si="13"/>
        <v>0</v>
      </c>
      <c r="H562" s="119">
        <f t="shared" si="13"/>
        <v>0</v>
      </c>
      <c r="I562" s="119">
        <f t="shared" si="13"/>
        <v>8</v>
      </c>
      <c r="J562" s="119">
        <f t="shared" si="13"/>
        <v>0</v>
      </c>
      <c r="K562" s="119">
        <f t="shared" si="13"/>
        <v>0</v>
      </c>
      <c r="L562" s="119">
        <f t="shared" si="13"/>
        <v>0</v>
      </c>
      <c r="M562" s="119">
        <f t="shared" si="13"/>
        <v>0</v>
      </c>
      <c r="N562" s="119">
        <f t="shared" si="13"/>
        <v>0</v>
      </c>
      <c r="O562" s="119">
        <f t="shared" si="13"/>
        <v>0</v>
      </c>
      <c r="P562" s="119">
        <f t="shared" si="13"/>
        <v>0</v>
      </c>
      <c r="Q562" s="119">
        <f t="shared" si="13"/>
        <v>1</v>
      </c>
      <c r="R562" s="119">
        <f t="shared" si="13"/>
        <v>7</v>
      </c>
      <c r="S562" s="119">
        <f t="shared" si="13"/>
        <v>0</v>
      </c>
      <c r="T562" s="119">
        <f t="shared" si="13"/>
        <v>2</v>
      </c>
      <c r="U562" s="119">
        <f t="shared" si="13"/>
        <v>0</v>
      </c>
      <c r="V562" s="119">
        <f t="shared" si="13"/>
        <v>0</v>
      </c>
      <c r="W562" s="119">
        <f t="shared" si="13"/>
        <v>1</v>
      </c>
      <c r="X562" s="119">
        <f t="shared" si="13"/>
        <v>1</v>
      </c>
      <c r="Y562" s="119">
        <f t="shared" si="13"/>
        <v>0</v>
      </c>
      <c r="Z562" s="119">
        <f t="shared" si="13"/>
        <v>0</v>
      </c>
      <c r="AA562" s="119">
        <f t="shared" si="13"/>
        <v>0</v>
      </c>
      <c r="AB562" s="119">
        <f t="shared" si="13"/>
        <v>0</v>
      </c>
      <c r="AC562" s="119">
        <f t="shared" si="13"/>
        <v>0</v>
      </c>
      <c r="AD562" s="119">
        <f t="shared" si="13"/>
        <v>1</v>
      </c>
      <c r="AE562" s="119">
        <f t="shared" si="13"/>
        <v>0</v>
      </c>
      <c r="AF562" s="119">
        <f t="shared" si="13"/>
        <v>0</v>
      </c>
      <c r="AG562" s="119">
        <f t="shared" si="13"/>
        <v>1</v>
      </c>
      <c r="AH562" s="119">
        <f t="shared" si="13"/>
        <v>20</v>
      </c>
      <c r="AI562" s="119">
        <f t="shared" si="13"/>
        <v>0</v>
      </c>
      <c r="AJ562" s="119">
        <f t="shared" si="13"/>
        <v>0</v>
      </c>
      <c r="AK562" s="119">
        <f t="shared" si="13"/>
        <v>3</v>
      </c>
      <c r="AL562" s="119">
        <f t="shared" si="13"/>
        <v>0</v>
      </c>
      <c r="AM562" s="119">
        <f t="shared" si="13"/>
        <v>1</v>
      </c>
      <c r="AN562" s="119">
        <f t="shared" si="13"/>
        <v>0</v>
      </c>
      <c r="AO562" s="119">
        <f t="shared" si="13"/>
        <v>0</v>
      </c>
      <c r="AP562" s="119">
        <f t="shared" si="13"/>
        <v>0</v>
      </c>
      <c r="AQ562" s="119">
        <f t="shared" si="13"/>
        <v>0</v>
      </c>
      <c r="AR562" s="119">
        <f t="shared" si="13"/>
        <v>5</v>
      </c>
      <c r="AS562" s="119">
        <f t="shared" si="13"/>
        <v>3</v>
      </c>
      <c r="AT562" s="119">
        <f t="shared" si="13"/>
        <v>6</v>
      </c>
      <c r="AU562" s="119">
        <f t="shared" si="13"/>
        <v>0</v>
      </c>
      <c r="AV562" s="119">
        <f t="shared" si="13"/>
        <v>0</v>
      </c>
    </row>
    <row r="563" spans="1:48" s="118" customFormat="1" ht="36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36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37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33.950000000000003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33.950000000000003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45.4" customHeight="1" x14ac:dyDescent="0.2">
      <c r="A568" s="65">
        <v>556</v>
      </c>
      <c r="B568" s="6" t="s">
        <v>989</v>
      </c>
      <c r="C568" s="66" t="s">
        <v>990</v>
      </c>
      <c r="D568" s="66"/>
      <c r="E568" s="121">
        <v>1</v>
      </c>
      <c r="F568" s="121">
        <v>1</v>
      </c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>
        <v>1</v>
      </c>
      <c r="AL568" s="121"/>
      <c r="AM568" s="121"/>
      <c r="AN568" s="121"/>
      <c r="AO568" s="121"/>
      <c r="AP568" s="121"/>
      <c r="AQ568" s="121"/>
      <c r="AR568" s="121">
        <v>1</v>
      </c>
      <c r="AS568" s="121"/>
      <c r="AT568" s="121"/>
      <c r="AU568" s="119"/>
      <c r="AV568" s="119"/>
    </row>
    <row r="569" spans="1:48" s="118" customFormat="1" ht="45.4" customHeight="1" x14ac:dyDescent="0.2">
      <c r="A569" s="65">
        <v>557</v>
      </c>
      <c r="B569" s="6" t="s">
        <v>991</v>
      </c>
      <c r="C569" s="66" t="s">
        <v>990</v>
      </c>
      <c r="D569" s="66"/>
      <c r="E569" s="121">
        <v>1</v>
      </c>
      <c r="F569" s="121">
        <v>1</v>
      </c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>
        <v>1</v>
      </c>
      <c r="AN569" s="121"/>
      <c r="AO569" s="121"/>
      <c r="AP569" s="121"/>
      <c r="AQ569" s="121"/>
      <c r="AR569" s="121">
        <v>1</v>
      </c>
      <c r="AS569" s="121">
        <v>1</v>
      </c>
      <c r="AT569" s="121"/>
      <c r="AU569" s="119"/>
      <c r="AV569" s="119"/>
    </row>
    <row r="570" spans="1:48" s="118" customFormat="1" ht="45.4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45.4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45.4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45.4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45.4" customHeight="1" x14ac:dyDescent="0.2">
      <c r="A574" s="65">
        <v>562</v>
      </c>
      <c r="B574" s="6" t="s">
        <v>997</v>
      </c>
      <c r="C574" s="66" t="s">
        <v>998</v>
      </c>
      <c r="D574" s="66"/>
      <c r="E574" s="121">
        <v>26</v>
      </c>
      <c r="F574" s="121">
        <v>18</v>
      </c>
      <c r="G574" s="121"/>
      <c r="H574" s="121"/>
      <c r="I574" s="121">
        <v>8</v>
      </c>
      <c r="J574" s="121"/>
      <c r="K574" s="121"/>
      <c r="L574" s="121"/>
      <c r="M574" s="121"/>
      <c r="N574" s="121"/>
      <c r="O574" s="121"/>
      <c r="P574" s="121"/>
      <c r="Q574" s="121">
        <v>1</v>
      </c>
      <c r="R574" s="121">
        <v>7</v>
      </c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>
        <v>1</v>
      </c>
      <c r="AE574" s="121"/>
      <c r="AF574" s="121"/>
      <c r="AG574" s="121"/>
      <c r="AH574" s="121">
        <v>17</v>
      </c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45.4" customHeight="1" x14ac:dyDescent="0.2">
      <c r="A575" s="65">
        <v>563</v>
      </c>
      <c r="B575" s="6" t="s">
        <v>999</v>
      </c>
      <c r="C575" s="66" t="s">
        <v>998</v>
      </c>
      <c r="D575" s="66"/>
      <c r="E575" s="121">
        <v>5</v>
      </c>
      <c r="F575" s="121">
        <v>5</v>
      </c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>
        <v>1</v>
      </c>
      <c r="U575" s="121"/>
      <c r="V575" s="121"/>
      <c r="W575" s="121"/>
      <c r="X575" s="121">
        <v>1</v>
      </c>
      <c r="Y575" s="121"/>
      <c r="Z575" s="121"/>
      <c r="AA575" s="121"/>
      <c r="AB575" s="121"/>
      <c r="AC575" s="121"/>
      <c r="AD575" s="121"/>
      <c r="AE575" s="121"/>
      <c r="AF575" s="121"/>
      <c r="AG575" s="121">
        <v>1</v>
      </c>
      <c r="AH575" s="121">
        <v>2</v>
      </c>
      <c r="AI575" s="121"/>
      <c r="AJ575" s="121"/>
      <c r="AK575" s="121">
        <v>1</v>
      </c>
      <c r="AL575" s="121"/>
      <c r="AM575" s="121"/>
      <c r="AN575" s="121"/>
      <c r="AO575" s="121"/>
      <c r="AP575" s="121"/>
      <c r="AQ575" s="121"/>
      <c r="AR575" s="121">
        <v>2</v>
      </c>
      <c r="AS575" s="121">
        <v>1</v>
      </c>
      <c r="AT575" s="121">
        <v>3</v>
      </c>
      <c r="AU575" s="119"/>
      <c r="AV575" s="119"/>
    </row>
    <row r="576" spans="1:48" s="118" customFormat="1" ht="45.4" customHeight="1" x14ac:dyDescent="0.2">
      <c r="A576" s="65">
        <v>564</v>
      </c>
      <c r="B576" s="6" t="s">
        <v>1000</v>
      </c>
      <c r="C576" s="66" t="s">
        <v>998</v>
      </c>
      <c r="D576" s="66"/>
      <c r="E576" s="121">
        <v>2</v>
      </c>
      <c r="F576" s="121">
        <v>2</v>
      </c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>
        <v>1</v>
      </c>
      <c r="U576" s="121"/>
      <c r="V576" s="121"/>
      <c r="W576" s="121">
        <v>1</v>
      </c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>
        <v>1</v>
      </c>
      <c r="AL576" s="121"/>
      <c r="AM576" s="121"/>
      <c r="AN576" s="121"/>
      <c r="AO576" s="121"/>
      <c r="AP576" s="121"/>
      <c r="AQ576" s="121"/>
      <c r="AR576" s="121"/>
      <c r="AS576" s="121"/>
      <c r="AT576" s="121">
        <v>2</v>
      </c>
      <c r="AU576" s="119"/>
      <c r="AV576" s="119"/>
    </row>
    <row r="577" spans="1:48" s="118" customFormat="1" ht="25.7" hidden="1" customHeight="1" x14ac:dyDescent="0.2">
      <c r="A577" s="65">
        <v>565</v>
      </c>
      <c r="B577" s="6" t="s">
        <v>1001</v>
      </c>
      <c r="C577" s="66" t="s">
        <v>1002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25.7" hidden="1" customHeight="1" x14ac:dyDescent="0.2">
      <c r="A578" s="65">
        <v>566</v>
      </c>
      <c r="B578" s="6" t="s">
        <v>1003</v>
      </c>
      <c r="C578" s="66" t="s">
        <v>1002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25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25.7" customHeight="1" x14ac:dyDescent="0.2">
      <c r="A580" s="65">
        <v>568</v>
      </c>
      <c r="B580" s="6" t="s">
        <v>1006</v>
      </c>
      <c r="C580" s="66" t="s">
        <v>1005</v>
      </c>
      <c r="D580" s="66"/>
      <c r="E580" s="121">
        <v>1</v>
      </c>
      <c r="F580" s="121">
        <v>1</v>
      </c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>
        <v>1</v>
      </c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>
        <v>1</v>
      </c>
      <c r="AS580" s="121">
        <v>1</v>
      </c>
      <c r="AT580" s="121">
        <v>1</v>
      </c>
      <c r="AU580" s="119"/>
      <c r="AV580" s="119"/>
    </row>
    <row r="581" spans="1:48" s="118" customFormat="1" ht="25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33.950000000000003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33.950000000000003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33.950000000000003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70.150000000000006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70.150000000000006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70.150000000000006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25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25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25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25.7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25.7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25.7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25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25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33.950000000000003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33.950000000000003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33.950000000000003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33.950000000000003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33.950000000000003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33.950000000000003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33.950000000000003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33.950000000000003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33.950000000000003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33.950000000000003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33.950000000000003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33.950000000000003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>
        <v>322</v>
      </c>
      <c r="C613" s="66" t="s">
        <v>1051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25.7" hidden="1" customHeight="1" x14ac:dyDescent="0.2">
      <c r="A618" s="65">
        <v>606</v>
      </c>
      <c r="B618" s="6">
        <v>324</v>
      </c>
      <c r="C618" s="66" t="s">
        <v>1057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22.5" hidden="1" customHeight="1" x14ac:dyDescent="0.2">
      <c r="A619" s="65">
        <v>607</v>
      </c>
      <c r="B619" s="6">
        <v>325</v>
      </c>
      <c r="C619" s="66" t="s">
        <v>1058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25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25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V626" si="14">SUM(E627:E646)</f>
        <v>6</v>
      </c>
      <c r="F626" s="119">
        <f t="shared" si="14"/>
        <v>6</v>
      </c>
      <c r="G626" s="119">
        <f t="shared" si="14"/>
        <v>0</v>
      </c>
      <c r="H626" s="119">
        <f t="shared" si="14"/>
        <v>0</v>
      </c>
      <c r="I626" s="119">
        <f t="shared" si="14"/>
        <v>0</v>
      </c>
      <c r="J626" s="119">
        <f t="shared" si="14"/>
        <v>0</v>
      </c>
      <c r="K626" s="119">
        <f t="shared" si="14"/>
        <v>0</v>
      </c>
      <c r="L626" s="119">
        <f t="shared" si="14"/>
        <v>0</v>
      </c>
      <c r="M626" s="119">
        <f t="shared" si="14"/>
        <v>0</v>
      </c>
      <c r="N626" s="119">
        <f t="shared" si="14"/>
        <v>0</v>
      </c>
      <c r="O626" s="119">
        <f t="shared" si="14"/>
        <v>0</v>
      </c>
      <c r="P626" s="119">
        <f t="shared" si="14"/>
        <v>0</v>
      </c>
      <c r="Q626" s="119">
        <f t="shared" si="14"/>
        <v>0</v>
      </c>
      <c r="R626" s="119">
        <f t="shared" si="14"/>
        <v>0</v>
      </c>
      <c r="S626" s="119">
        <f t="shared" si="14"/>
        <v>0</v>
      </c>
      <c r="T626" s="119">
        <f t="shared" si="14"/>
        <v>0</v>
      </c>
      <c r="U626" s="119">
        <f t="shared" si="14"/>
        <v>0</v>
      </c>
      <c r="V626" s="119">
        <f t="shared" si="14"/>
        <v>0</v>
      </c>
      <c r="W626" s="119">
        <f t="shared" si="14"/>
        <v>0</v>
      </c>
      <c r="X626" s="119">
        <f t="shared" si="14"/>
        <v>0</v>
      </c>
      <c r="Y626" s="119">
        <f t="shared" si="14"/>
        <v>0</v>
      </c>
      <c r="Z626" s="119">
        <f t="shared" si="14"/>
        <v>0</v>
      </c>
      <c r="AA626" s="119">
        <f t="shared" si="14"/>
        <v>0</v>
      </c>
      <c r="AB626" s="119">
        <f t="shared" si="14"/>
        <v>0</v>
      </c>
      <c r="AC626" s="119">
        <f t="shared" si="14"/>
        <v>0</v>
      </c>
      <c r="AD626" s="119">
        <f t="shared" si="14"/>
        <v>0</v>
      </c>
      <c r="AE626" s="119">
        <f t="shared" si="14"/>
        <v>0</v>
      </c>
      <c r="AF626" s="119">
        <f t="shared" si="14"/>
        <v>0</v>
      </c>
      <c r="AG626" s="119">
        <f t="shared" si="14"/>
        <v>0</v>
      </c>
      <c r="AH626" s="119">
        <f t="shared" si="14"/>
        <v>2</v>
      </c>
      <c r="AI626" s="119">
        <f t="shared" si="14"/>
        <v>0</v>
      </c>
      <c r="AJ626" s="119">
        <f t="shared" si="14"/>
        <v>0</v>
      </c>
      <c r="AK626" s="119">
        <f t="shared" si="14"/>
        <v>4</v>
      </c>
      <c r="AL626" s="119">
        <f t="shared" si="14"/>
        <v>0</v>
      </c>
      <c r="AM626" s="119">
        <f t="shared" si="14"/>
        <v>0</v>
      </c>
      <c r="AN626" s="119">
        <f t="shared" si="14"/>
        <v>0</v>
      </c>
      <c r="AO626" s="119">
        <f t="shared" si="14"/>
        <v>0</v>
      </c>
      <c r="AP626" s="119">
        <f t="shared" si="14"/>
        <v>0</v>
      </c>
      <c r="AQ626" s="119">
        <f t="shared" si="14"/>
        <v>0</v>
      </c>
      <c r="AR626" s="119">
        <f t="shared" si="14"/>
        <v>1</v>
      </c>
      <c r="AS626" s="119">
        <f t="shared" si="14"/>
        <v>1</v>
      </c>
      <c r="AT626" s="119">
        <f t="shared" si="14"/>
        <v>6</v>
      </c>
      <c r="AU626" s="119">
        <f t="shared" si="14"/>
        <v>0</v>
      </c>
      <c r="AV626" s="119">
        <f t="shared" si="14"/>
        <v>1</v>
      </c>
    </row>
    <row r="627" spans="1:48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39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39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5.7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25.7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25.7" customHeight="1" x14ac:dyDescent="0.2">
      <c r="A635" s="65">
        <v>623</v>
      </c>
      <c r="B635" s="6" t="s">
        <v>1082</v>
      </c>
      <c r="C635" s="66" t="s">
        <v>1080</v>
      </c>
      <c r="D635" s="66"/>
      <c r="E635" s="121">
        <v>5</v>
      </c>
      <c r="F635" s="121">
        <v>5</v>
      </c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>
        <v>1</v>
      </c>
      <c r="AI635" s="121"/>
      <c r="AJ635" s="121"/>
      <c r="AK635" s="121">
        <v>4</v>
      </c>
      <c r="AL635" s="121"/>
      <c r="AM635" s="121"/>
      <c r="AN635" s="121"/>
      <c r="AO635" s="121"/>
      <c r="AP635" s="121"/>
      <c r="AQ635" s="121"/>
      <c r="AR635" s="121">
        <v>1</v>
      </c>
      <c r="AS635" s="121">
        <v>1</v>
      </c>
      <c r="AT635" s="121">
        <v>5</v>
      </c>
      <c r="AU635" s="119"/>
      <c r="AV635" s="119">
        <v>1</v>
      </c>
    </row>
    <row r="636" spans="1:48" s="118" customFormat="1" ht="25.7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25.7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19"/>
      <c r="AV640" s="119"/>
    </row>
    <row r="641" spans="1:48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23.25" customHeight="1" x14ac:dyDescent="0.2">
      <c r="A642" s="65">
        <v>630</v>
      </c>
      <c r="B642" s="6">
        <v>335</v>
      </c>
      <c r="C642" s="66" t="s">
        <v>1091</v>
      </c>
      <c r="D642" s="66"/>
      <c r="E642" s="121">
        <v>1</v>
      </c>
      <c r="F642" s="121">
        <v>1</v>
      </c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>
        <v>1</v>
      </c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>
        <v>1</v>
      </c>
      <c r="AU642" s="119"/>
      <c r="AV642" s="119"/>
    </row>
    <row r="643" spans="1:48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25.7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25.7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33.950000000000003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V647" si="15">SUM(E648:E709)</f>
        <v>9</v>
      </c>
      <c r="F647" s="119">
        <f t="shared" si="15"/>
        <v>8</v>
      </c>
      <c r="G647" s="119">
        <f t="shared" si="15"/>
        <v>0</v>
      </c>
      <c r="H647" s="119">
        <f t="shared" si="15"/>
        <v>0</v>
      </c>
      <c r="I647" s="119">
        <f t="shared" si="15"/>
        <v>1</v>
      </c>
      <c r="J647" s="119">
        <f t="shared" si="15"/>
        <v>0</v>
      </c>
      <c r="K647" s="119">
        <f t="shared" si="15"/>
        <v>0</v>
      </c>
      <c r="L647" s="119">
        <f t="shared" si="15"/>
        <v>0</v>
      </c>
      <c r="M647" s="119">
        <f t="shared" si="15"/>
        <v>0</v>
      </c>
      <c r="N647" s="119">
        <f t="shared" si="15"/>
        <v>0</v>
      </c>
      <c r="O647" s="119">
        <f t="shared" si="15"/>
        <v>1</v>
      </c>
      <c r="P647" s="119">
        <f t="shared" si="15"/>
        <v>0</v>
      </c>
      <c r="Q647" s="119">
        <f t="shared" si="15"/>
        <v>0</v>
      </c>
      <c r="R647" s="119">
        <f t="shared" si="15"/>
        <v>0</v>
      </c>
      <c r="S647" s="119">
        <f t="shared" si="15"/>
        <v>0</v>
      </c>
      <c r="T647" s="119">
        <f t="shared" si="15"/>
        <v>0</v>
      </c>
      <c r="U647" s="119">
        <f t="shared" si="15"/>
        <v>0</v>
      </c>
      <c r="V647" s="119">
        <f t="shared" si="15"/>
        <v>0</v>
      </c>
      <c r="W647" s="119">
        <f t="shared" si="15"/>
        <v>0</v>
      </c>
      <c r="X647" s="119">
        <f t="shared" si="15"/>
        <v>0</v>
      </c>
      <c r="Y647" s="119">
        <f t="shared" si="15"/>
        <v>0</v>
      </c>
      <c r="Z647" s="119">
        <f t="shared" si="15"/>
        <v>0</v>
      </c>
      <c r="AA647" s="119">
        <f t="shared" si="15"/>
        <v>0</v>
      </c>
      <c r="AB647" s="119">
        <f t="shared" si="15"/>
        <v>0</v>
      </c>
      <c r="AC647" s="119">
        <f t="shared" si="15"/>
        <v>0</v>
      </c>
      <c r="AD647" s="119">
        <f t="shared" si="15"/>
        <v>0</v>
      </c>
      <c r="AE647" s="119">
        <f t="shared" si="15"/>
        <v>0</v>
      </c>
      <c r="AF647" s="119">
        <f t="shared" si="15"/>
        <v>0</v>
      </c>
      <c r="AG647" s="119">
        <f t="shared" si="15"/>
        <v>0</v>
      </c>
      <c r="AH647" s="119">
        <f t="shared" si="15"/>
        <v>7</v>
      </c>
      <c r="AI647" s="119">
        <f t="shared" si="15"/>
        <v>0</v>
      </c>
      <c r="AJ647" s="119">
        <f t="shared" si="15"/>
        <v>0</v>
      </c>
      <c r="AK647" s="119">
        <f t="shared" si="15"/>
        <v>0</v>
      </c>
      <c r="AL647" s="119">
        <f t="shared" si="15"/>
        <v>1</v>
      </c>
      <c r="AM647" s="119">
        <f t="shared" si="15"/>
        <v>0</v>
      </c>
      <c r="AN647" s="119">
        <f t="shared" si="15"/>
        <v>0</v>
      </c>
      <c r="AO647" s="119">
        <f t="shared" si="15"/>
        <v>0</v>
      </c>
      <c r="AP647" s="119">
        <f t="shared" si="15"/>
        <v>0</v>
      </c>
      <c r="AQ647" s="119">
        <f t="shared" si="15"/>
        <v>0</v>
      </c>
      <c r="AR647" s="119">
        <f t="shared" si="15"/>
        <v>0</v>
      </c>
      <c r="AS647" s="119">
        <f t="shared" si="15"/>
        <v>0</v>
      </c>
      <c r="AT647" s="119">
        <f t="shared" si="15"/>
        <v>0</v>
      </c>
      <c r="AU647" s="119">
        <f t="shared" si="15"/>
        <v>0</v>
      </c>
      <c r="AV647" s="119">
        <f t="shared" si="15"/>
        <v>0</v>
      </c>
    </row>
    <row r="648" spans="1:48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>
        <v>339</v>
      </c>
      <c r="C650" s="66" t="s">
        <v>1103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>
        <v>340</v>
      </c>
      <c r="C651" s="66" t="s">
        <v>1104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>
        <v>341</v>
      </c>
      <c r="C652" s="66" t="s">
        <v>1105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45.4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45.4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45.4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25.7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25.7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25.7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25.7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25.7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19"/>
      <c r="AV664" s="119"/>
    </row>
    <row r="665" spans="1:48" s="118" customFormat="1" ht="25.7" hidden="1" customHeight="1" x14ac:dyDescent="0.2">
      <c r="A665" s="65">
        <v>653</v>
      </c>
      <c r="B665" s="6" t="s">
        <v>1123</v>
      </c>
      <c r="C665" s="66" t="s">
        <v>1122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25.7" hidden="1" customHeight="1" x14ac:dyDescent="0.2">
      <c r="A666" s="65">
        <v>654</v>
      </c>
      <c r="B666" s="6" t="s">
        <v>1124</v>
      </c>
      <c r="C666" s="66" t="s">
        <v>1122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 t="s">
        <v>1125</v>
      </c>
      <c r="C667" s="66" t="s">
        <v>1122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25.7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25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25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45.4" hidden="1" customHeight="1" x14ac:dyDescent="0.2">
      <c r="A675" s="65">
        <v>663</v>
      </c>
      <c r="B675" s="6">
        <v>348</v>
      </c>
      <c r="C675" s="66" t="s">
        <v>1136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22.5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>
        <v>349</v>
      </c>
      <c r="C677" s="66" t="s">
        <v>1139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1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33.950000000000003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33.950000000000003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>
        <v>354</v>
      </c>
      <c r="C690" s="66" t="s">
        <v>1159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25.7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5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5.7" customHeight="1" x14ac:dyDescent="0.2">
      <c r="A695" s="65">
        <v>683</v>
      </c>
      <c r="B695" s="6" t="s">
        <v>1165</v>
      </c>
      <c r="C695" s="66" t="s">
        <v>1166</v>
      </c>
      <c r="D695" s="66"/>
      <c r="E695" s="121">
        <v>1</v>
      </c>
      <c r="F695" s="121"/>
      <c r="G695" s="121"/>
      <c r="H695" s="121"/>
      <c r="I695" s="121">
        <v>1</v>
      </c>
      <c r="J695" s="121"/>
      <c r="K695" s="121"/>
      <c r="L695" s="121"/>
      <c r="M695" s="121"/>
      <c r="N695" s="121"/>
      <c r="O695" s="121">
        <v>1</v>
      </c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12.95" customHeight="1" x14ac:dyDescent="0.2">
      <c r="A698" s="65">
        <v>686</v>
      </c>
      <c r="B698" s="6">
        <v>356</v>
      </c>
      <c r="C698" s="66" t="s">
        <v>1169</v>
      </c>
      <c r="D698" s="66"/>
      <c r="E698" s="121">
        <v>1</v>
      </c>
      <c r="F698" s="121">
        <v>1</v>
      </c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>
        <v>1</v>
      </c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45.4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45.4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45.4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33.950000000000003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33.950000000000003" customHeight="1" x14ac:dyDescent="0.2">
      <c r="A705" s="65">
        <v>693</v>
      </c>
      <c r="B705" s="6" t="s">
        <v>1178</v>
      </c>
      <c r="C705" s="66" t="s">
        <v>1175</v>
      </c>
      <c r="D705" s="66"/>
      <c r="E705" s="121">
        <v>7</v>
      </c>
      <c r="F705" s="121">
        <v>7</v>
      </c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>
        <v>7</v>
      </c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33.950000000000003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V710" si="16">SUM(E711:E722)</f>
        <v>0</v>
      </c>
      <c r="F710" s="119">
        <f t="shared" si="16"/>
        <v>0</v>
      </c>
      <c r="G710" s="119">
        <f t="shared" si="16"/>
        <v>0</v>
      </c>
      <c r="H710" s="119">
        <f t="shared" si="16"/>
        <v>0</v>
      </c>
      <c r="I710" s="119">
        <f t="shared" si="16"/>
        <v>0</v>
      </c>
      <c r="J710" s="119">
        <f t="shared" si="16"/>
        <v>0</v>
      </c>
      <c r="K710" s="119">
        <f t="shared" si="16"/>
        <v>0</v>
      </c>
      <c r="L710" s="119">
        <f t="shared" si="16"/>
        <v>0</v>
      </c>
      <c r="M710" s="119">
        <f t="shared" si="16"/>
        <v>0</v>
      </c>
      <c r="N710" s="119">
        <f t="shared" si="16"/>
        <v>0</v>
      </c>
      <c r="O710" s="119">
        <f t="shared" si="16"/>
        <v>0</v>
      </c>
      <c r="P710" s="119">
        <f t="shared" si="16"/>
        <v>0</v>
      </c>
      <c r="Q710" s="119">
        <f t="shared" si="16"/>
        <v>0</v>
      </c>
      <c r="R710" s="119">
        <f t="shared" si="16"/>
        <v>0</v>
      </c>
      <c r="S710" s="119">
        <f t="shared" si="16"/>
        <v>0</v>
      </c>
      <c r="T710" s="119">
        <f t="shared" si="16"/>
        <v>0</v>
      </c>
      <c r="U710" s="119">
        <f t="shared" si="16"/>
        <v>0</v>
      </c>
      <c r="V710" s="119">
        <f t="shared" si="16"/>
        <v>0</v>
      </c>
      <c r="W710" s="119">
        <f t="shared" si="16"/>
        <v>0</v>
      </c>
      <c r="X710" s="119">
        <f t="shared" si="16"/>
        <v>0</v>
      </c>
      <c r="Y710" s="119">
        <f t="shared" si="16"/>
        <v>0</v>
      </c>
      <c r="Z710" s="119">
        <f t="shared" si="16"/>
        <v>0</v>
      </c>
      <c r="AA710" s="119">
        <f t="shared" si="16"/>
        <v>0</v>
      </c>
      <c r="AB710" s="119">
        <f t="shared" si="16"/>
        <v>0</v>
      </c>
      <c r="AC710" s="119">
        <f t="shared" si="16"/>
        <v>0</v>
      </c>
      <c r="AD710" s="119">
        <f t="shared" si="16"/>
        <v>0</v>
      </c>
      <c r="AE710" s="119">
        <f t="shared" si="16"/>
        <v>0</v>
      </c>
      <c r="AF710" s="119">
        <f t="shared" si="16"/>
        <v>0</v>
      </c>
      <c r="AG710" s="119">
        <f t="shared" si="16"/>
        <v>0</v>
      </c>
      <c r="AH710" s="119">
        <f t="shared" si="16"/>
        <v>0</v>
      </c>
      <c r="AI710" s="119">
        <f t="shared" si="16"/>
        <v>0</v>
      </c>
      <c r="AJ710" s="119">
        <f t="shared" si="16"/>
        <v>0</v>
      </c>
      <c r="AK710" s="119">
        <f t="shared" si="16"/>
        <v>0</v>
      </c>
      <c r="AL710" s="119">
        <f t="shared" si="16"/>
        <v>0</v>
      </c>
      <c r="AM710" s="119">
        <f t="shared" si="16"/>
        <v>0</v>
      </c>
      <c r="AN710" s="119">
        <f t="shared" si="16"/>
        <v>0</v>
      </c>
      <c r="AO710" s="119">
        <f t="shared" si="16"/>
        <v>0</v>
      </c>
      <c r="AP710" s="119">
        <f t="shared" si="16"/>
        <v>0</v>
      </c>
      <c r="AQ710" s="119">
        <f t="shared" si="16"/>
        <v>0</v>
      </c>
      <c r="AR710" s="119">
        <f t="shared" si="16"/>
        <v>0</v>
      </c>
      <c r="AS710" s="119">
        <f t="shared" si="16"/>
        <v>0</v>
      </c>
      <c r="AT710" s="119">
        <f t="shared" si="16"/>
        <v>0</v>
      </c>
      <c r="AU710" s="119">
        <f t="shared" si="16"/>
        <v>0</v>
      </c>
      <c r="AV710" s="119">
        <f t="shared" si="16"/>
        <v>0</v>
      </c>
    </row>
    <row r="711" spans="1:48" s="118" customFormat="1" ht="45.4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45.4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67.150000000000006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67.150000000000006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67.150000000000006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67.150000000000006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67.150000000000006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57.4" hidden="1" customHeight="1" x14ac:dyDescent="0.2">
      <c r="A720" s="65">
        <v>708</v>
      </c>
      <c r="B720" s="6">
        <v>363</v>
      </c>
      <c r="C720" s="66" t="s">
        <v>1199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57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57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V723" si="17">SUM(E724:E777)</f>
        <v>7</v>
      </c>
      <c r="F723" s="119">
        <f t="shared" si="17"/>
        <v>3</v>
      </c>
      <c r="G723" s="119">
        <f t="shared" si="17"/>
        <v>1</v>
      </c>
      <c r="H723" s="119">
        <f t="shared" si="17"/>
        <v>0</v>
      </c>
      <c r="I723" s="119">
        <f t="shared" si="17"/>
        <v>3</v>
      </c>
      <c r="J723" s="119">
        <f t="shared" si="17"/>
        <v>0</v>
      </c>
      <c r="K723" s="119">
        <f t="shared" si="17"/>
        <v>3</v>
      </c>
      <c r="L723" s="119">
        <f t="shared" si="17"/>
        <v>0</v>
      </c>
      <c r="M723" s="119">
        <f t="shared" si="17"/>
        <v>0</v>
      </c>
      <c r="N723" s="119">
        <f t="shared" si="17"/>
        <v>0</v>
      </c>
      <c r="O723" s="119">
        <f t="shared" si="17"/>
        <v>0</v>
      </c>
      <c r="P723" s="119">
        <f t="shared" si="17"/>
        <v>0</v>
      </c>
      <c r="Q723" s="119">
        <f t="shared" si="17"/>
        <v>0</v>
      </c>
      <c r="R723" s="119">
        <f t="shared" si="17"/>
        <v>0</v>
      </c>
      <c r="S723" s="119">
        <f t="shared" si="17"/>
        <v>0</v>
      </c>
      <c r="T723" s="119">
        <f t="shared" si="17"/>
        <v>0</v>
      </c>
      <c r="U723" s="119">
        <f t="shared" si="17"/>
        <v>0</v>
      </c>
      <c r="V723" s="119">
        <f t="shared" si="17"/>
        <v>0</v>
      </c>
      <c r="W723" s="119">
        <f t="shared" si="17"/>
        <v>0</v>
      </c>
      <c r="X723" s="119">
        <f t="shared" si="17"/>
        <v>0</v>
      </c>
      <c r="Y723" s="119">
        <f t="shared" si="17"/>
        <v>0</v>
      </c>
      <c r="Z723" s="119">
        <f t="shared" si="17"/>
        <v>0</v>
      </c>
      <c r="AA723" s="119">
        <f t="shared" si="17"/>
        <v>0</v>
      </c>
      <c r="AB723" s="119">
        <f t="shared" si="17"/>
        <v>0</v>
      </c>
      <c r="AC723" s="119">
        <f t="shared" si="17"/>
        <v>0</v>
      </c>
      <c r="AD723" s="119">
        <f t="shared" si="17"/>
        <v>0</v>
      </c>
      <c r="AE723" s="119">
        <f t="shared" si="17"/>
        <v>0</v>
      </c>
      <c r="AF723" s="119">
        <f t="shared" si="17"/>
        <v>0</v>
      </c>
      <c r="AG723" s="119">
        <f t="shared" si="17"/>
        <v>0</v>
      </c>
      <c r="AH723" s="119">
        <f t="shared" si="17"/>
        <v>3</v>
      </c>
      <c r="AI723" s="119">
        <f t="shared" si="17"/>
        <v>0</v>
      </c>
      <c r="AJ723" s="119">
        <f t="shared" si="17"/>
        <v>0</v>
      </c>
      <c r="AK723" s="119">
        <f t="shared" si="17"/>
        <v>0</v>
      </c>
      <c r="AL723" s="119">
        <f t="shared" si="17"/>
        <v>0</v>
      </c>
      <c r="AM723" s="119">
        <f t="shared" si="17"/>
        <v>0</v>
      </c>
      <c r="AN723" s="119">
        <f t="shared" si="17"/>
        <v>0</v>
      </c>
      <c r="AO723" s="119">
        <f t="shared" si="17"/>
        <v>0</v>
      </c>
      <c r="AP723" s="119">
        <f t="shared" si="17"/>
        <v>0</v>
      </c>
      <c r="AQ723" s="119">
        <f t="shared" si="17"/>
        <v>0</v>
      </c>
      <c r="AR723" s="119">
        <f t="shared" si="17"/>
        <v>0</v>
      </c>
      <c r="AS723" s="119">
        <f t="shared" si="17"/>
        <v>0</v>
      </c>
      <c r="AT723" s="119">
        <f t="shared" si="17"/>
        <v>1</v>
      </c>
      <c r="AU723" s="119">
        <f t="shared" si="17"/>
        <v>0</v>
      </c>
      <c r="AV723" s="119">
        <f t="shared" si="17"/>
        <v>1</v>
      </c>
    </row>
    <row r="724" spans="1:48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12.95" customHeight="1" x14ac:dyDescent="0.2">
      <c r="A725" s="65">
        <v>713</v>
      </c>
      <c r="B725" s="6" t="s">
        <v>1207</v>
      </c>
      <c r="C725" s="66" t="s">
        <v>1206</v>
      </c>
      <c r="D725" s="66"/>
      <c r="E725" s="121">
        <v>1</v>
      </c>
      <c r="F725" s="121"/>
      <c r="G725" s="121">
        <v>1</v>
      </c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22.5" hidden="1" customHeight="1" x14ac:dyDescent="0.2">
      <c r="A727" s="65">
        <v>715</v>
      </c>
      <c r="B727" s="6" t="s">
        <v>1209</v>
      </c>
      <c r="C727" s="66" t="s">
        <v>1210</v>
      </c>
      <c r="D727" s="66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19"/>
      <c r="AV727" s="119"/>
    </row>
    <row r="728" spans="1:48" s="118" customFormat="1" ht="22.5" hidden="1" customHeight="1" x14ac:dyDescent="0.2">
      <c r="A728" s="65">
        <v>716</v>
      </c>
      <c r="B728" s="6" t="s">
        <v>1211</v>
      </c>
      <c r="C728" s="66" t="s">
        <v>1210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23.25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12.95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12.95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22.5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22.5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22.5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22.5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22.5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12.95" customHeight="1" x14ac:dyDescent="0.2">
      <c r="A737" s="65">
        <v>725</v>
      </c>
      <c r="B737" s="6" t="s">
        <v>1223</v>
      </c>
      <c r="C737" s="66" t="s">
        <v>1224</v>
      </c>
      <c r="D737" s="66"/>
      <c r="E737" s="121">
        <v>1</v>
      </c>
      <c r="F737" s="121">
        <v>1</v>
      </c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>
        <v>1</v>
      </c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>
        <v>1</v>
      </c>
      <c r="AU737" s="119"/>
      <c r="AV737" s="119"/>
    </row>
    <row r="738" spans="1:48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12.95" customHeight="1" x14ac:dyDescent="0.2">
      <c r="A739" s="65">
        <v>727</v>
      </c>
      <c r="B739" s="6" t="s">
        <v>1226</v>
      </c>
      <c r="C739" s="66" t="s">
        <v>1227</v>
      </c>
      <c r="D739" s="66"/>
      <c r="E739" s="121">
        <v>2</v>
      </c>
      <c r="F739" s="121"/>
      <c r="G739" s="121"/>
      <c r="H739" s="121"/>
      <c r="I739" s="121">
        <v>2</v>
      </c>
      <c r="J739" s="121"/>
      <c r="K739" s="121">
        <v>2</v>
      </c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12.95" customHeight="1" x14ac:dyDescent="0.2">
      <c r="A740" s="65">
        <v>728</v>
      </c>
      <c r="B740" s="6" t="s">
        <v>1228</v>
      </c>
      <c r="C740" s="66" t="s">
        <v>1229</v>
      </c>
      <c r="D740" s="66"/>
      <c r="E740" s="121">
        <v>2</v>
      </c>
      <c r="F740" s="121">
        <v>1</v>
      </c>
      <c r="G740" s="121"/>
      <c r="H740" s="121"/>
      <c r="I740" s="121">
        <v>1</v>
      </c>
      <c r="J740" s="121"/>
      <c r="K740" s="121">
        <v>1</v>
      </c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>
        <v>1</v>
      </c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19"/>
      <c r="AV740" s="119"/>
    </row>
    <row r="741" spans="1:48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21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25.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2.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20.25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0.25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0.25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0.2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0.25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24.75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24.75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24.75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24.75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21.75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0.25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1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18.75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12.95" customHeight="1" x14ac:dyDescent="0.2">
      <c r="A762" s="65">
        <v>750</v>
      </c>
      <c r="B762" s="6" t="s">
        <v>1254</v>
      </c>
      <c r="C762" s="66" t="s">
        <v>1255</v>
      </c>
      <c r="D762" s="66"/>
      <c r="E762" s="121">
        <v>1</v>
      </c>
      <c r="F762" s="121">
        <v>1</v>
      </c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>
        <v>1</v>
      </c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>
        <v>1</v>
      </c>
    </row>
    <row r="763" spans="1:48" s="118" customFormat="1" ht="12.9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12.9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12.9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12.9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5.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5.5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5.5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5.5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5.5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5.5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5.5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5.5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5.5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21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V778" si="18">SUM(E779:E839)</f>
        <v>1</v>
      </c>
      <c r="F778" s="119">
        <f t="shared" si="18"/>
        <v>0</v>
      </c>
      <c r="G778" s="119">
        <f t="shared" si="18"/>
        <v>0</v>
      </c>
      <c r="H778" s="119">
        <f t="shared" si="18"/>
        <v>0</v>
      </c>
      <c r="I778" s="119">
        <f t="shared" si="18"/>
        <v>1</v>
      </c>
      <c r="J778" s="119">
        <f t="shared" si="18"/>
        <v>0</v>
      </c>
      <c r="K778" s="119">
        <f t="shared" si="18"/>
        <v>0</v>
      </c>
      <c r="L778" s="119">
        <f t="shared" si="18"/>
        <v>0</v>
      </c>
      <c r="M778" s="119">
        <f t="shared" si="18"/>
        <v>0</v>
      </c>
      <c r="N778" s="119">
        <f t="shared" si="18"/>
        <v>0</v>
      </c>
      <c r="O778" s="119">
        <f t="shared" si="18"/>
        <v>0</v>
      </c>
      <c r="P778" s="119">
        <f t="shared" si="18"/>
        <v>0</v>
      </c>
      <c r="Q778" s="119">
        <f t="shared" si="18"/>
        <v>0</v>
      </c>
      <c r="R778" s="119">
        <f t="shared" si="18"/>
        <v>1</v>
      </c>
      <c r="S778" s="119">
        <f t="shared" si="18"/>
        <v>0</v>
      </c>
      <c r="T778" s="119">
        <f t="shared" si="18"/>
        <v>0</v>
      </c>
      <c r="U778" s="119">
        <f t="shared" si="18"/>
        <v>0</v>
      </c>
      <c r="V778" s="119">
        <f t="shared" si="18"/>
        <v>0</v>
      </c>
      <c r="W778" s="119">
        <f t="shared" si="18"/>
        <v>0</v>
      </c>
      <c r="X778" s="119">
        <f t="shared" si="18"/>
        <v>0</v>
      </c>
      <c r="Y778" s="119">
        <f t="shared" si="18"/>
        <v>0</v>
      </c>
      <c r="Z778" s="119">
        <f t="shared" si="18"/>
        <v>0</v>
      </c>
      <c r="AA778" s="119">
        <f t="shared" si="18"/>
        <v>0</v>
      </c>
      <c r="AB778" s="119">
        <f t="shared" si="18"/>
        <v>0</v>
      </c>
      <c r="AC778" s="119">
        <f t="shared" si="18"/>
        <v>0</v>
      </c>
      <c r="AD778" s="119">
        <f t="shared" si="18"/>
        <v>0</v>
      </c>
      <c r="AE778" s="119">
        <f t="shared" si="18"/>
        <v>0</v>
      </c>
      <c r="AF778" s="119">
        <f t="shared" si="18"/>
        <v>0</v>
      </c>
      <c r="AG778" s="119">
        <f t="shared" si="18"/>
        <v>0</v>
      </c>
      <c r="AH778" s="119">
        <f t="shared" si="18"/>
        <v>0</v>
      </c>
      <c r="AI778" s="119">
        <f t="shared" si="18"/>
        <v>0</v>
      </c>
      <c r="AJ778" s="119">
        <f t="shared" si="18"/>
        <v>0</v>
      </c>
      <c r="AK778" s="119">
        <f t="shared" si="18"/>
        <v>0</v>
      </c>
      <c r="AL778" s="119">
        <f t="shared" si="18"/>
        <v>0</v>
      </c>
      <c r="AM778" s="119">
        <f t="shared" si="18"/>
        <v>0</v>
      </c>
      <c r="AN778" s="119">
        <f t="shared" si="18"/>
        <v>0</v>
      </c>
      <c r="AO778" s="119">
        <f t="shared" si="18"/>
        <v>0</v>
      </c>
      <c r="AP778" s="119">
        <f t="shared" si="18"/>
        <v>0</v>
      </c>
      <c r="AQ778" s="119">
        <f t="shared" si="18"/>
        <v>0</v>
      </c>
      <c r="AR778" s="119">
        <f t="shared" si="18"/>
        <v>0</v>
      </c>
      <c r="AS778" s="119">
        <f t="shared" si="18"/>
        <v>0</v>
      </c>
      <c r="AT778" s="119">
        <f t="shared" si="18"/>
        <v>0</v>
      </c>
      <c r="AU778" s="119">
        <f t="shared" si="18"/>
        <v>0</v>
      </c>
      <c r="AV778" s="119">
        <f t="shared" si="18"/>
        <v>0</v>
      </c>
    </row>
    <row r="779" spans="1:48" s="118" customFormat="1" ht="12.75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25.7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25.7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33.950000000000003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33.950000000000003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7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25.7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25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5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19"/>
      <c r="AV795" s="119"/>
    </row>
    <row r="796" spans="1:48" s="118" customFormat="1" ht="25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25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25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33.950000000000003" hidden="1" customHeight="1" x14ac:dyDescent="0.2">
      <c r="A799" s="65">
        <v>787</v>
      </c>
      <c r="B799" s="6">
        <v>379</v>
      </c>
      <c r="C799" s="66" t="s">
        <v>1305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>
        <v>380</v>
      </c>
      <c r="C800" s="66" t="s">
        <v>1306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25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25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25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25.7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33.950000000000003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33.950000000000003" hidden="1" customHeight="1" x14ac:dyDescent="0.2">
      <c r="A813" s="65">
        <v>801</v>
      </c>
      <c r="B813" s="6">
        <v>386</v>
      </c>
      <c r="C813" s="66" t="s">
        <v>1325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25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1334</v>
      </c>
      <c r="C819" s="66" t="s">
        <v>1333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25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25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25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25.7" hidden="1" customHeight="1" x14ac:dyDescent="0.2">
      <c r="A824" s="65">
        <v>812</v>
      </c>
      <c r="B824" s="6">
        <v>391</v>
      </c>
      <c r="C824" s="66" t="s">
        <v>1341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12.95" customHeight="1" x14ac:dyDescent="0.2">
      <c r="A829" s="65">
        <v>817</v>
      </c>
      <c r="B829" s="6">
        <v>395</v>
      </c>
      <c r="C829" s="66" t="s">
        <v>1347</v>
      </c>
      <c r="D829" s="66"/>
      <c r="E829" s="121">
        <v>1</v>
      </c>
      <c r="F829" s="121"/>
      <c r="G829" s="121"/>
      <c r="H829" s="121"/>
      <c r="I829" s="121">
        <v>1</v>
      </c>
      <c r="J829" s="121"/>
      <c r="K829" s="121"/>
      <c r="L829" s="121"/>
      <c r="M829" s="121"/>
      <c r="N829" s="121"/>
      <c r="O829" s="121"/>
      <c r="P829" s="121"/>
      <c r="Q829" s="121"/>
      <c r="R829" s="121">
        <v>1</v>
      </c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33.950000000000003" hidden="1" customHeight="1" x14ac:dyDescent="0.2">
      <c r="A839" s="65">
        <v>827</v>
      </c>
      <c r="B839" s="6">
        <v>400</v>
      </c>
      <c r="C839" s="66" t="s">
        <v>1361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33.950000000000003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33.950000000000003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33.950000000000003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V842" si="19">SUM(E843:E946)</f>
        <v>12</v>
      </c>
      <c r="F842" s="119">
        <f t="shared" si="19"/>
        <v>12</v>
      </c>
      <c r="G842" s="119">
        <f t="shared" si="19"/>
        <v>0</v>
      </c>
      <c r="H842" s="119">
        <f t="shared" si="19"/>
        <v>0</v>
      </c>
      <c r="I842" s="119">
        <f t="shared" si="19"/>
        <v>0</v>
      </c>
      <c r="J842" s="119">
        <f t="shared" si="19"/>
        <v>0</v>
      </c>
      <c r="K842" s="119">
        <f t="shared" si="19"/>
        <v>0</v>
      </c>
      <c r="L842" s="119">
        <f t="shared" si="19"/>
        <v>0</v>
      </c>
      <c r="M842" s="119">
        <f t="shared" si="19"/>
        <v>0</v>
      </c>
      <c r="N842" s="119">
        <f t="shared" si="19"/>
        <v>0</v>
      </c>
      <c r="O842" s="119">
        <f t="shared" si="19"/>
        <v>0</v>
      </c>
      <c r="P842" s="119">
        <f t="shared" si="19"/>
        <v>0</v>
      </c>
      <c r="Q842" s="119">
        <f t="shared" si="19"/>
        <v>0</v>
      </c>
      <c r="R842" s="119">
        <f t="shared" si="19"/>
        <v>0</v>
      </c>
      <c r="S842" s="119">
        <f t="shared" si="19"/>
        <v>0</v>
      </c>
      <c r="T842" s="119">
        <f t="shared" si="19"/>
        <v>0</v>
      </c>
      <c r="U842" s="119">
        <f t="shared" si="19"/>
        <v>0</v>
      </c>
      <c r="V842" s="119">
        <f t="shared" si="19"/>
        <v>0</v>
      </c>
      <c r="W842" s="119">
        <f t="shared" si="19"/>
        <v>0</v>
      </c>
      <c r="X842" s="119">
        <f t="shared" si="19"/>
        <v>0</v>
      </c>
      <c r="Y842" s="119">
        <f t="shared" si="19"/>
        <v>0</v>
      </c>
      <c r="Z842" s="119">
        <f t="shared" si="19"/>
        <v>0</v>
      </c>
      <c r="AA842" s="119">
        <f t="shared" si="19"/>
        <v>0</v>
      </c>
      <c r="AB842" s="119">
        <f t="shared" si="19"/>
        <v>0</v>
      </c>
      <c r="AC842" s="119">
        <f t="shared" si="19"/>
        <v>0</v>
      </c>
      <c r="AD842" s="119">
        <f t="shared" si="19"/>
        <v>4</v>
      </c>
      <c r="AE842" s="119">
        <f t="shared" si="19"/>
        <v>0</v>
      </c>
      <c r="AF842" s="119">
        <f t="shared" si="19"/>
        <v>0</v>
      </c>
      <c r="AG842" s="119">
        <f t="shared" si="19"/>
        <v>0</v>
      </c>
      <c r="AH842" s="119">
        <f t="shared" si="19"/>
        <v>5</v>
      </c>
      <c r="AI842" s="119">
        <f t="shared" si="19"/>
        <v>0</v>
      </c>
      <c r="AJ842" s="119">
        <f t="shared" si="19"/>
        <v>0</v>
      </c>
      <c r="AK842" s="119">
        <f t="shared" si="19"/>
        <v>3</v>
      </c>
      <c r="AL842" s="119">
        <f t="shared" si="19"/>
        <v>0</v>
      </c>
      <c r="AM842" s="119">
        <f t="shared" si="19"/>
        <v>0</v>
      </c>
      <c r="AN842" s="119">
        <f t="shared" si="19"/>
        <v>0</v>
      </c>
      <c r="AO842" s="119">
        <f t="shared" si="19"/>
        <v>0</v>
      </c>
      <c r="AP842" s="119">
        <f t="shared" si="19"/>
        <v>0</v>
      </c>
      <c r="AQ842" s="119">
        <f t="shared" si="19"/>
        <v>0</v>
      </c>
      <c r="AR842" s="119">
        <f t="shared" si="19"/>
        <v>1</v>
      </c>
      <c r="AS842" s="119">
        <f t="shared" si="19"/>
        <v>0</v>
      </c>
      <c r="AT842" s="119">
        <f t="shared" si="19"/>
        <v>8</v>
      </c>
      <c r="AU842" s="119">
        <f t="shared" si="19"/>
        <v>0</v>
      </c>
      <c r="AV842" s="119">
        <f t="shared" si="19"/>
        <v>0</v>
      </c>
    </row>
    <row r="843" spans="1:48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19"/>
      <c r="AV861" s="119"/>
    </row>
    <row r="862" spans="1:48" s="118" customFormat="1" ht="25.7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25.7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25.7" customHeight="1" x14ac:dyDescent="0.2">
      <c r="A864" s="65">
        <v>852</v>
      </c>
      <c r="B864" s="6" t="s">
        <v>1394</v>
      </c>
      <c r="C864" s="66" t="s">
        <v>1392</v>
      </c>
      <c r="D864" s="66"/>
      <c r="E864" s="121">
        <v>1</v>
      </c>
      <c r="F864" s="121">
        <v>1</v>
      </c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>
        <v>1</v>
      </c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>
        <v>1</v>
      </c>
      <c r="AS864" s="121"/>
      <c r="AT864" s="121">
        <v>1</v>
      </c>
      <c r="AU864" s="119"/>
      <c r="AV864" s="119"/>
    </row>
    <row r="865" spans="1:48" s="118" customFormat="1" ht="25.7" customHeight="1" x14ac:dyDescent="0.2">
      <c r="A865" s="65">
        <v>853</v>
      </c>
      <c r="B865" s="6" t="s">
        <v>1395</v>
      </c>
      <c r="C865" s="66" t="s">
        <v>1392</v>
      </c>
      <c r="D865" s="66"/>
      <c r="E865" s="121">
        <v>11</v>
      </c>
      <c r="F865" s="121">
        <v>11</v>
      </c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>
        <v>4</v>
      </c>
      <c r="AE865" s="121"/>
      <c r="AF865" s="121"/>
      <c r="AG865" s="121"/>
      <c r="AH865" s="121">
        <v>4</v>
      </c>
      <c r="AI865" s="121"/>
      <c r="AJ865" s="121"/>
      <c r="AK865" s="121">
        <v>3</v>
      </c>
      <c r="AL865" s="121"/>
      <c r="AM865" s="121"/>
      <c r="AN865" s="121"/>
      <c r="AO865" s="121"/>
      <c r="AP865" s="121"/>
      <c r="AQ865" s="121"/>
      <c r="AR865" s="121"/>
      <c r="AS865" s="121"/>
      <c r="AT865" s="121">
        <v>7</v>
      </c>
      <c r="AU865" s="119"/>
      <c r="AV865" s="119"/>
    </row>
    <row r="866" spans="1:48" s="118" customFormat="1" ht="25.7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25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67.150000000000006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67.150000000000006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67.150000000000006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67.150000000000006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25.7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25.7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33.950000000000003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33.950000000000003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33.950000000000003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25.7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25.7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25.7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25.7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25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25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25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25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24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21.7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24.7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22.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4.7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>
        <v>429</v>
      </c>
      <c r="C935" s="66" t="s">
        <v>1483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25.7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25.7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25.7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25.7" hidden="1" customHeight="1" x14ac:dyDescent="0.2">
      <c r="A944" s="65">
        <v>932</v>
      </c>
      <c r="B944" s="6">
        <v>435</v>
      </c>
      <c r="C944" s="66" t="s">
        <v>1494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5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5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5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V947" si="20">SUM(E948:E971)</f>
        <v>0</v>
      </c>
      <c r="F947" s="119">
        <f t="shared" si="20"/>
        <v>0</v>
      </c>
      <c r="G947" s="119">
        <f t="shared" si="20"/>
        <v>0</v>
      </c>
      <c r="H947" s="119">
        <f t="shared" si="20"/>
        <v>0</v>
      </c>
      <c r="I947" s="119">
        <f t="shared" si="20"/>
        <v>0</v>
      </c>
      <c r="J947" s="119">
        <f t="shared" si="20"/>
        <v>0</v>
      </c>
      <c r="K947" s="119">
        <f t="shared" si="20"/>
        <v>0</v>
      </c>
      <c r="L947" s="119">
        <f t="shared" si="20"/>
        <v>0</v>
      </c>
      <c r="M947" s="119">
        <f t="shared" si="20"/>
        <v>0</v>
      </c>
      <c r="N947" s="119">
        <f t="shared" si="20"/>
        <v>0</v>
      </c>
      <c r="O947" s="119">
        <f t="shared" si="20"/>
        <v>0</v>
      </c>
      <c r="P947" s="119">
        <f t="shared" si="20"/>
        <v>0</v>
      </c>
      <c r="Q947" s="119">
        <f t="shared" si="20"/>
        <v>0</v>
      </c>
      <c r="R947" s="119">
        <f t="shared" si="20"/>
        <v>0</v>
      </c>
      <c r="S947" s="119">
        <f t="shared" si="20"/>
        <v>0</v>
      </c>
      <c r="T947" s="119">
        <f t="shared" si="20"/>
        <v>0</v>
      </c>
      <c r="U947" s="119">
        <f t="shared" si="20"/>
        <v>0</v>
      </c>
      <c r="V947" s="119">
        <f t="shared" si="20"/>
        <v>0</v>
      </c>
      <c r="W947" s="119">
        <f t="shared" si="20"/>
        <v>0</v>
      </c>
      <c r="X947" s="119">
        <f t="shared" si="20"/>
        <v>0</v>
      </c>
      <c r="Y947" s="119">
        <f t="shared" si="20"/>
        <v>0</v>
      </c>
      <c r="Z947" s="119">
        <f t="shared" si="20"/>
        <v>0</v>
      </c>
      <c r="AA947" s="119">
        <f t="shared" si="20"/>
        <v>0</v>
      </c>
      <c r="AB947" s="119">
        <f t="shared" si="20"/>
        <v>0</v>
      </c>
      <c r="AC947" s="119">
        <f t="shared" si="20"/>
        <v>0</v>
      </c>
      <c r="AD947" s="119">
        <f t="shared" si="20"/>
        <v>0</v>
      </c>
      <c r="AE947" s="119">
        <f t="shared" si="20"/>
        <v>0</v>
      </c>
      <c r="AF947" s="119">
        <f t="shared" si="20"/>
        <v>0</v>
      </c>
      <c r="AG947" s="119">
        <f t="shared" si="20"/>
        <v>0</v>
      </c>
      <c r="AH947" s="119">
        <f t="shared" si="20"/>
        <v>0</v>
      </c>
      <c r="AI947" s="119">
        <f t="shared" si="20"/>
        <v>0</v>
      </c>
      <c r="AJ947" s="119">
        <f t="shared" si="20"/>
        <v>0</v>
      </c>
      <c r="AK947" s="119">
        <f t="shared" si="20"/>
        <v>0</v>
      </c>
      <c r="AL947" s="119">
        <f t="shared" si="20"/>
        <v>0</v>
      </c>
      <c r="AM947" s="119">
        <f t="shared" si="20"/>
        <v>0</v>
      </c>
      <c r="AN947" s="119">
        <f t="shared" si="20"/>
        <v>0</v>
      </c>
      <c r="AO947" s="119">
        <f t="shared" si="20"/>
        <v>0</v>
      </c>
      <c r="AP947" s="119">
        <f t="shared" si="20"/>
        <v>0</v>
      </c>
      <c r="AQ947" s="119">
        <f t="shared" si="20"/>
        <v>0</v>
      </c>
      <c r="AR947" s="119">
        <f t="shared" si="20"/>
        <v>0</v>
      </c>
      <c r="AS947" s="119">
        <f t="shared" si="20"/>
        <v>0</v>
      </c>
      <c r="AT947" s="119">
        <f t="shared" si="20"/>
        <v>0</v>
      </c>
      <c r="AU947" s="119">
        <f t="shared" si="20"/>
        <v>0</v>
      </c>
      <c r="AV947" s="119">
        <f t="shared" si="20"/>
        <v>0</v>
      </c>
    </row>
    <row r="948" spans="1:48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40.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37.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36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25.7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25.7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>
        <v>440</v>
      </c>
      <c r="C958" s="66" t="s">
        <v>1513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>
        <v>445</v>
      </c>
      <c r="C965" s="66" t="s">
        <v>1522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19"/>
      <c r="AV966" s="119"/>
    </row>
    <row r="967" spans="1:48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12.95" customHeight="1" x14ac:dyDescent="0.2">
      <c r="A972" s="65">
        <v>960</v>
      </c>
      <c r="B972" s="6"/>
      <c r="C972" s="117" t="s">
        <v>1531</v>
      </c>
      <c r="D972" s="117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33.950000000000003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33.950000000000003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33.950000000000003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33.950000000000003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33.950000000000003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33.950000000000003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25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25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25.7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25.7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25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25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25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25.7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25.7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25.7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25.7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25.7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25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25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25.7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25.7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33.950000000000003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33.950000000000003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25.7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33.950000000000003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33.950000000000003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33.950000000000003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33.950000000000003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25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25.7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25.7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33.950000000000003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33.950000000000003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35.25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25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25.7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25.7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25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25.7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25.7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25.7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25.7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25.7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25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45.4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45.4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45.4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33.950000000000003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25.7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25.7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25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25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25.7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25.7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25.7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25.7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25.7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25.7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25.7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25.7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33.950000000000003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25.7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25.7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33.950000000000003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33.950000000000003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57.4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57.4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33.950000000000003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33.950000000000003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25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25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25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25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25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25.7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25.7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25.7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25.7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25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25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25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25.7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25.7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33.950000000000003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33.950000000000003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33.950000000000003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25.7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25.7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45.4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25.7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25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25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25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25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45.4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45.4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25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33.950000000000003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25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25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25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33.950000000000003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33.950000000000003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33.950000000000003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33.950000000000003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67.150000000000006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25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25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25.7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25.7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33.950000000000003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25.7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25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25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25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25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33.950000000000003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33.950000000000003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25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25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25.7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25.7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33.950000000000003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33.950000000000003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25.7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25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25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25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25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25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25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25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25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25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25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25.7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25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25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33.950000000000003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33.950000000000003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33.950000000000003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33.950000000000003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33.950000000000003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33.950000000000003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25.7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33.950000000000003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25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45.4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45.4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33.950000000000003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33.950000000000003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25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25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25.7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33.950000000000003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25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25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45.4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45.4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45.4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25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45.4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45.4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45.4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25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25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25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25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25.7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33.950000000000003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33.950000000000003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33.950000000000003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25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25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25.7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25.7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25.7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25.7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25.7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25.7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25.7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25.7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25.7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25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25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25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25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25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25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25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24.7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26.2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19.5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ht="26.25" customHeight="1" x14ac:dyDescent="0.2">
      <c r="A1586" s="65">
        <v>1574</v>
      </c>
      <c r="B1586" s="64"/>
      <c r="C1586" s="78" t="s">
        <v>174</v>
      </c>
      <c r="D1586" s="64"/>
      <c r="E1586" s="156">
        <f t="shared" ref="E1586:AV1586" si="21">SUM(E13,E30,E95,E113,E127,E202,E248,E366,E408,E466,E477,E517,E561,E626,E647,E710,E723,E778,E842,E947,E973:E1585)</f>
        <v>345</v>
      </c>
      <c r="F1586" s="156">
        <f t="shared" si="21"/>
        <v>264</v>
      </c>
      <c r="G1586" s="156">
        <f t="shared" si="21"/>
        <v>2</v>
      </c>
      <c r="H1586" s="156">
        <f t="shared" si="21"/>
        <v>3</v>
      </c>
      <c r="I1586" s="156">
        <f t="shared" si="21"/>
        <v>76</v>
      </c>
      <c r="J1586" s="156">
        <f t="shared" si="21"/>
        <v>0</v>
      </c>
      <c r="K1586" s="156">
        <f t="shared" si="21"/>
        <v>16</v>
      </c>
      <c r="L1586" s="156">
        <f t="shared" si="21"/>
        <v>13</v>
      </c>
      <c r="M1586" s="156">
        <f t="shared" si="21"/>
        <v>4</v>
      </c>
      <c r="N1586" s="156">
        <f t="shared" si="21"/>
        <v>1</v>
      </c>
      <c r="O1586" s="156">
        <f t="shared" si="21"/>
        <v>24</v>
      </c>
      <c r="P1586" s="156">
        <f t="shared" si="21"/>
        <v>0</v>
      </c>
      <c r="Q1586" s="156">
        <f t="shared" si="21"/>
        <v>6</v>
      </c>
      <c r="R1586" s="156">
        <f t="shared" si="21"/>
        <v>12</v>
      </c>
      <c r="S1586" s="156">
        <f t="shared" si="21"/>
        <v>0</v>
      </c>
      <c r="T1586" s="156">
        <f t="shared" si="21"/>
        <v>47</v>
      </c>
      <c r="U1586" s="156">
        <f t="shared" si="21"/>
        <v>4</v>
      </c>
      <c r="V1586" s="156">
        <f t="shared" si="21"/>
        <v>7</v>
      </c>
      <c r="W1586" s="156">
        <f t="shared" si="21"/>
        <v>10</v>
      </c>
      <c r="X1586" s="156">
        <f t="shared" si="21"/>
        <v>19</v>
      </c>
      <c r="Y1586" s="156">
        <f t="shared" si="21"/>
        <v>7</v>
      </c>
      <c r="Z1586" s="156">
        <f t="shared" si="21"/>
        <v>0</v>
      </c>
      <c r="AA1586" s="156">
        <f t="shared" si="21"/>
        <v>0</v>
      </c>
      <c r="AB1586" s="156">
        <f t="shared" si="21"/>
        <v>5</v>
      </c>
      <c r="AC1586" s="156">
        <f t="shared" si="21"/>
        <v>0</v>
      </c>
      <c r="AD1586" s="156">
        <f t="shared" si="21"/>
        <v>23</v>
      </c>
      <c r="AE1586" s="156">
        <f t="shared" si="21"/>
        <v>0</v>
      </c>
      <c r="AF1586" s="156">
        <f t="shared" si="21"/>
        <v>0</v>
      </c>
      <c r="AG1586" s="156">
        <f t="shared" si="21"/>
        <v>7</v>
      </c>
      <c r="AH1586" s="156">
        <f t="shared" si="21"/>
        <v>119</v>
      </c>
      <c r="AI1586" s="156">
        <f t="shared" si="21"/>
        <v>0</v>
      </c>
      <c r="AJ1586" s="156">
        <f t="shared" si="21"/>
        <v>0</v>
      </c>
      <c r="AK1586" s="156">
        <f t="shared" si="21"/>
        <v>54</v>
      </c>
      <c r="AL1586" s="156">
        <f t="shared" si="21"/>
        <v>8</v>
      </c>
      <c r="AM1586" s="156">
        <f t="shared" si="21"/>
        <v>1</v>
      </c>
      <c r="AN1586" s="156">
        <f t="shared" si="21"/>
        <v>0</v>
      </c>
      <c r="AO1586" s="156">
        <f t="shared" si="21"/>
        <v>0</v>
      </c>
      <c r="AP1586" s="156">
        <f t="shared" si="21"/>
        <v>6</v>
      </c>
      <c r="AQ1586" s="156">
        <f t="shared" si="21"/>
        <v>3</v>
      </c>
      <c r="AR1586" s="156">
        <f t="shared" si="21"/>
        <v>49</v>
      </c>
      <c r="AS1586" s="156">
        <f t="shared" si="21"/>
        <v>37</v>
      </c>
      <c r="AT1586" s="156">
        <f t="shared" si="21"/>
        <v>66</v>
      </c>
      <c r="AU1586" s="156">
        <f t="shared" si="21"/>
        <v>0</v>
      </c>
      <c r="AV1586" s="156">
        <f t="shared" si="21"/>
        <v>6</v>
      </c>
    </row>
    <row r="1587" spans="1:48" ht="33.950000000000003" customHeight="1" x14ac:dyDescent="0.2">
      <c r="A1587" s="65">
        <v>1575</v>
      </c>
      <c r="B1587" s="210" t="s">
        <v>23</v>
      </c>
      <c r="C1587" s="79" t="s">
        <v>185</v>
      </c>
      <c r="D1587" s="66"/>
      <c r="E1587" s="157">
        <v>88</v>
      </c>
      <c r="F1587" s="121">
        <v>35</v>
      </c>
      <c r="G1587" s="121">
        <v>1</v>
      </c>
      <c r="H1587" s="121"/>
      <c r="I1587" s="121">
        <v>52</v>
      </c>
      <c r="J1587" s="121"/>
      <c r="K1587" s="121">
        <v>16</v>
      </c>
      <c r="L1587" s="121">
        <v>13</v>
      </c>
      <c r="M1587" s="121">
        <v>1</v>
      </c>
      <c r="N1587" s="121">
        <v>1</v>
      </c>
      <c r="O1587" s="121">
        <v>17</v>
      </c>
      <c r="P1587" s="121"/>
      <c r="Q1587" s="121">
        <v>1</v>
      </c>
      <c r="R1587" s="121">
        <v>3</v>
      </c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>
        <v>1</v>
      </c>
      <c r="AE1587" s="121"/>
      <c r="AF1587" s="121"/>
      <c r="AG1587" s="121"/>
      <c r="AH1587" s="121">
        <v>26</v>
      </c>
      <c r="AI1587" s="121"/>
      <c r="AJ1587" s="121"/>
      <c r="AK1587" s="121">
        <v>2</v>
      </c>
      <c r="AL1587" s="121">
        <v>6</v>
      </c>
      <c r="AM1587" s="121"/>
      <c r="AN1587" s="121"/>
      <c r="AO1587" s="121"/>
      <c r="AP1587" s="121">
        <v>1</v>
      </c>
      <c r="AQ1587" s="121"/>
      <c r="AR1587" s="121"/>
      <c r="AS1587" s="121"/>
      <c r="AT1587" s="121">
        <v>6</v>
      </c>
      <c r="AU1587" s="119"/>
      <c r="AV1587" s="119">
        <v>2</v>
      </c>
    </row>
    <row r="1588" spans="1:48" ht="33.950000000000003" customHeight="1" x14ac:dyDescent="0.2">
      <c r="A1588" s="65">
        <v>1576</v>
      </c>
      <c r="B1588" s="211"/>
      <c r="C1588" s="79" t="s">
        <v>186</v>
      </c>
      <c r="D1588" s="68" t="s">
        <v>2424</v>
      </c>
      <c r="E1588" s="158">
        <v>156</v>
      </c>
      <c r="F1588" s="121">
        <v>135</v>
      </c>
      <c r="G1588" s="121"/>
      <c r="H1588" s="121">
        <v>2</v>
      </c>
      <c r="I1588" s="121">
        <v>19</v>
      </c>
      <c r="J1588" s="121"/>
      <c r="K1588" s="121"/>
      <c r="L1588" s="121"/>
      <c r="M1588" s="121">
        <v>3</v>
      </c>
      <c r="N1588" s="121"/>
      <c r="O1588" s="121">
        <v>6</v>
      </c>
      <c r="P1588" s="121"/>
      <c r="Q1588" s="121">
        <v>2</v>
      </c>
      <c r="R1588" s="121">
        <v>8</v>
      </c>
      <c r="S1588" s="121"/>
      <c r="T1588" s="121">
        <v>14</v>
      </c>
      <c r="U1588" s="121">
        <v>2</v>
      </c>
      <c r="V1588" s="121">
        <v>4</v>
      </c>
      <c r="W1588" s="121">
        <v>1</v>
      </c>
      <c r="X1588" s="121">
        <v>7</v>
      </c>
      <c r="Y1588" s="121"/>
      <c r="Z1588" s="121"/>
      <c r="AA1588" s="121"/>
      <c r="AB1588" s="121">
        <v>4</v>
      </c>
      <c r="AC1588" s="121"/>
      <c r="AD1588" s="121">
        <v>16</v>
      </c>
      <c r="AE1588" s="121"/>
      <c r="AF1588" s="121"/>
      <c r="AG1588" s="121">
        <v>7</v>
      </c>
      <c r="AH1588" s="121">
        <v>77</v>
      </c>
      <c r="AI1588" s="121"/>
      <c r="AJ1588" s="121"/>
      <c r="AK1588" s="121">
        <v>15</v>
      </c>
      <c r="AL1588" s="121">
        <v>2</v>
      </c>
      <c r="AM1588" s="121"/>
      <c r="AN1588" s="121"/>
      <c r="AO1588" s="121"/>
      <c r="AP1588" s="121"/>
      <c r="AQ1588" s="121"/>
      <c r="AR1588" s="121">
        <v>25</v>
      </c>
      <c r="AS1588" s="121">
        <v>21</v>
      </c>
      <c r="AT1588" s="121">
        <v>23</v>
      </c>
      <c r="AU1588" s="119"/>
      <c r="AV1588" s="119">
        <v>3</v>
      </c>
    </row>
    <row r="1589" spans="1:48" s="20" customFormat="1" ht="33.950000000000003" customHeight="1" x14ac:dyDescent="0.2">
      <c r="A1589" s="65">
        <v>1577</v>
      </c>
      <c r="B1589" s="211"/>
      <c r="C1589" s="79" t="s">
        <v>178</v>
      </c>
      <c r="D1589" s="69" t="s">
        <v>2424</v>
      </c>
      <c r="E1589" s="159">
        <v>93</v>
      </c>
      <c r="F1589" s="121">
        <v>87</v>
      </c>
      <c r="G1589" s="121">
        <v>1</v>
      </c>
      <c r="H1589" s="121">
        <v>1</v>
      </c>
      <c r="I1589" s="121">
        <v>4</v>
      </c>
      <c r="J1589" s="121"/>
      <c r="K1589" s="121"/>
      <c r="L1589" s="121"/>
      <c r="M1589" s="121"/>
      <c r="N1589" s="121"/>
      <c r="O1589" s="121">
        <v>1</v>
      </c>
      <c r="P1589" s="121"/>
      <c r="Q1589" s="121">
        <v>3</v>
      </c>
      <c r="R1589" s="121"/>
      <c r="S1589" s="121"/>
      <c r="T1589" s="121">
        <v>29</v>
      </c>
      <c r="U1589" s="121">
        <v>2</v>
      </c>
      <c r="V1589" s="121">
        <v>3</v>
      </c>
      <c r="W1589" s="121">
        <v>8</v>
      </c>
      <c r="X1589" s="121">
        <v>11</v>
      </c>
      <c r="Y1589" s="121">
        <v>5</v>
      </c>
      <c r="Z1589" s="121"/>
      <c r="AA1589" s="121"/>
      <c r="AB1589" s="121">
        <v>1</v>
      </c>
      <c r="AC1589" s="121"/>
      <c r="AD1589" s="121">
        <v>6</v>
      </c>
      <c r="AE1589" s="121"/>
      <c r="AF1589" s="121"/>
      <c r="AG1589" s="121"/>
      <c r="AH1589" s="121">
        <v>13</v>
      </c>
      <c r="AI1589" s="121"/>
      <c r="AJ1589" s="121"/>
      <c r="AK1589" s="121">
        <v>37</v>
      </c>
      <c r="AL1589" s="121"/>
      <c r="AM1589" s="121">
        <v>1</v>
      </c>
      <c r="AN1589" s="121"/>
      <c r="AO1589" s="121"/>
      <c r="AP1589" s="121">
        <v>5</v>
      </c>
      <c r="AQ1589" s="121">
        <v>2</v>
      </c>
      <c r="AR1589" s="121">
        <v>20</v>
      </c>
      <c r="AS1589" s="121">
        <v>16</v>
      </c>
      <c r="AT1589" s="121">
        <v>32</v>
      </c>
      <c r="AU1589" s="119"/>
      <c r="AV1589" s="119">
        <v>1</v>
      </c>
    </row>
    <row r="1590" spans="1:48" s="118" customFormat="1" ht="25.7" customHeight="1" x14ac:dyDescent="0.2">
      <c r="A1590" s="65">
        <v>1578</v>
      </c>
      <c r="B1590" s="211"/>
      <c r="C1590" s="79" t="s">
        <v>179</v>
      </c>
      <c r="D1590" s="68" t="s">
        <v>2424</v>
      </c>
      <c r="E1590" s="158">
        <v>8</v>
      </c>
      <c r="F1590" s="121">
        <v>7</v>
      </c>
      <c r="G1590" s="121"/>
      <c r="H1590" s="121"/>
      <c r="I1590" s="121">
        <v>1</v>
      </c>
      <c r="J1590" s="121"/>
      <c r="K1590" s="121"/>
      <c r="L1590" s="121"/>
      <c r="M1590" s="121"/>
      <c r="N1590" s="121"/>
      <c r="O1590" s="121"/>
      <c r="P1590" s="121"/>
      <c r="Q1590" s="121"/>
      <c r="R1590" s="121">
        <v>1</v>
      </c>
      <c r="S1590" s="121"/>
      <c r="T1590" s="121">
        <v>4</v>
      </c>
      <c r="U1590" s="121"/>
      <c r="V1590" s="121"/>
      <c r="W1590" s="121">
        <v>1</v>
      </c>
      <c r="X1590" s="121">
        <v>1</v>
      </c>
      <c r="Y1590" s="121">
        <v>2</v>
      </c>
      <c r="Z1590" s="121"/>
      <c r="AA1590" s="121"/>
      <c r="AB1590" s="121"/>
      <c r="AC1590" s="121"/>
      <c r="AD1590" s="121"/>
      <c r="AE1590" s="121"/>
      <c r="AF1590" s="121"/>
      <c r="AG1590" s="121"/>
      <c r="AH1590" s="121">
        <v>3</v>
      </c>
      <c r="AI1590" s="121"/>
      <c r="AJ1590" s="121"/>
      <c r="AK1590" s="121"/>
      <c r="AL1590" s="121"/>
      <c r="AM1590" s="121"/>
      <c r="AN1590" s="121"/>
      <c r="AO1590" s="121"/>
      <c r="AP1590" s="121"/>
      <c r="AQ1590" s="121">
        <v>1</v>
      </c>
      <c r="AR1590" s="121">
        <v>4</v>
      </c>
      <c r="AS1590" s="121"/>
      <c r="AT1590" s="121">
        <v>5</v>
      </c>
      <c r="AU1590" s="119"/>
      <c r="AV1590" s="119"/>
    </row>
    <row r="1591" spans="1:48" s="120" customFormat="1" ht="25.7" customHeight="1" x14ac:dyDescent="0.2">
      <c r="A1591" s="65">
        <v>1579</v>
      </c>
      <c r="B1591" s="211"/>
      <c r="C1591" s="151" t="s">
        <v>202</v>
      </c>
      <c r="D1591" s="69" t="s">
        <v>2424</v>
      </c>
      <c r="E1591" s="158">
        <v>21</v>
      </c>
      <c r="F1591" s="121">
        <v>4</v>
      </c>
      <c r="G1591" s="121"/>
      <c r="H1591" s="121"/>
      <c r="I1591" s="121">
        <v>17</v>
      </c>
      <c r="J1591" s="121"/>
      <c r="K1591" s="121"/>
      <c r="L1591" s="121"/>
      <c r="M1591" s="121"/>
      <c r="N1591" s="121"/>
      <c r="O1591" s="121">
        <v>17</v>
      </c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>
        <v>3</v>
      </c>
      <c r="AI1591" s="121"/>
      <c r="AJ1591" s="121"/>
      <c r="AK1591" s="121"/>
      <c r="AL1591" s="121">
        <v>1</v>
      </c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20" customFormat="1" ht="17.25" customHeight="1" x14ac:dyDescent="0.2">
      <c r="A1592" s="65">
        <v>1580</v>
      </c>
      <c r="B1592" s="211"/>
      <c r="C1592" s="80" t="s">
        <v>184</v>
      </c>
      <c r="D1592" s="69" t="s">
        <v>2424</v>
      </c>
      <c r="E1592" s="158">
        <v>37</v>
      </c>
      <c r="F1592" s="121">
        <v>27</v>
      </c>
      <c r="G1592" s="121"/>
      <c r="H1592" s="121"/>
      <c r="I1592" s="121">
        <v>10</v>
      </c>
      <c r="J1592" s="121"/>
      <c r="K1592" s="121">
        <v>5</v>
      </c>
      <c r="L1592" s="121">
        <v>2</v>
      </c>
      <c r="M1592" s="121"/>
      <c r="N1592" s="121">
        <v>1</v>
      </c>
      <c r="O1592" s="121">
        <v>2</v>
      </c>
      <c r="P1592" s="121"/>
      <c r="Q1592" s="121"/>
      <c r="R1592" s="121"/>
      <c r="S1592" s="121"/>
      <c r="T1592" s="121">
        <v>2</v>
      </c>
      <c r="U1592" s="121">
        <v>1</v>
      </c>
      <c r="V1592" s="121">
        <v>1</v>
      </c>
      <c r="W1592" s="121"/>
      <c r="X1592" s="121"/>
      <c r="Y1592" s="121"/>
      <c r="Z1592" s="121"/>
      <c r="AA1592" s="121"/>
      <c r="AB1592" s="121"/>
      <c r="AC1592" s="121"/>
      <c r="AD1592" s="121">
        <v>2</v>
      </c>
      <c r="AE1592" s="121"/>
      <c r="AF1592" s="121"/>
      <c r="AG1592" s="121">
        <v>1</v>
      </c>
      <c r="AH1592" s="121">
        <v>19</v>
      </c>
      <c r="AI1592" s="121"/>
      <c r="AJ1592" s="121"/>
      <c r="AK1592" s="121">
        <v>2</v>
      </c>
      <c r="AL1592" s="121">
        <v>1</v>
      </c>
      <c r="AM1592" s="121"/>
      <c r="AN1592" s="121"/>
      <c r="AO1592" s="121"/>
      <c r="AP1592" s="121"/>
      <c r="AQ1592" s="121"/>
      <c r="AR1592" s="121">
        <v>7</v>
      </c>
      <c r="AS1592" s="121"/>
      <c r="AT1592" s="121">
        <v>6</v>
      </c>
      <c r="AU1592" s="119"/>
      <c r="AV1592" s="119"/>
    </row>
    <row r="1593" spans="1:48" s="118" customFormat="1" ht="17.25" customHeight="1" x14ac:dyDescent="0.2">
      <c r="A1593" s="65">
        <v>1581</v>
      </c>
      <c r="B1593" s="211"/>
      <c r="C1593" s="80" t="s">
        <v>180</v>
      </c>
      <c r="D1593" s="152"/>
      <c r="E1593" s="158">
        <v>18</v>
      </c>
      <c r="F1593" s="121">
        <v>16</v>
      </c>
      <c r="G1593" s="121"/>
      <c r="H1593" s="121">
        <v>1</v>
      </c>
      <c r="I1593" s="121">
        <v>1</v>
      </c>
      <c r="J1593" s="121"/>
      <c r="K1593" s="121"/>
      <c r="L1593" s="121"/>
      <c r="M1593" s="121"/>
      <c r="N1593" s="121"/>
      <c r="O1593" s="121"/>
      <c r="P1593" s="121"/>
      <c r="Q1593" s="121"/>
      <c r="R1593" s="121">
        <v>1</v>
      </c>
      <c r="S1593" s="121"/>
      <c r="T1593" s="121">
        <v>1</v>
      </c>
      <c r="U1593" s="121">
        <v>1</v>
      </c>
      <c r="V1593" s="121"/>
      <c r="W1593" s="121"/>
      <c r="X1593" s="121"/>
      <c r="Y1593" s="121"/>
      <c r="Z1593" s="121"/>
      <c r="AA1593" s="121"/>
      <c r="AB1593" s="121"/>
      <c r="AC1593" s="121"/>
      <c r="AD1593" s="121">
        <v>1</v>
      </c>
      <c r="AE1593" s="121"/>
      <c r="AF1593" s="121"/>
      <c r="AG1593" s="121">
        <v>1</v>
      </c>
      <c r="AH1593" s="121">
        <v>5</v>
      </c>
      <c r="AI1593" s="121"/>
      <c r="AJ1593" s="121"/>
      <c r="AK1593" s="121">
        <v>6</v>
      </c>
      <c r="AL1593" s="121">
        <v>2</v>
      </c>
      <c r="AM1593" s="121"/>
      <c r="AN1593" s="121"/>
      <c r="AO1593" s="121"/>
      <c r="AP1593" s="121"/>
      <c r="AQ1593" s="121"/>
      <c r="AR1593" s="121">
        <v>4</v>
      </c>
      <c r="AS1593" s="121">
        <v>1</v>
      </c>
      <c r="AT1593" s="121">
        <v>5</v>
      </c>
      <c r="AU1593" s="119"/>
      <c r="AV1593" s="119"/>
    </row>
    <row r="1594" spans="1:48" s="118" customFormat="1" ht="25.7" customHeight="1" x14ac:dyDescent="0.2">
      <c r="A1594" s="65">
        <v>1582</v>
      </c>
      <c r="B1594" s="211"/>
      <c r="C1594" s="80" t="s">
        <v>187</v>
      </c>
      <c r="D1594" s="152"/>
      <c r="E1594" s="158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14.25" customHeight="1" x14ac:dyDescent="0.2">
      <c r="A1595" s="65">
        <v>1583</v>
      </c>
      <c r="B1595" s="211"/>
      <c r="C1595" s="80" t="s">
        <v>188</v>
      </c>
      <c r="D1595" s="152"/>
      <c r="E1595" s="158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24" customHeight="1" x14ac:dyDescent="0.2">
      <c r="A1596" s="65">
        <v>1584</v>
      </c>
      <c r="B1596" s="211"/>
      <c r="C1596" s="80" t="s">
        <v>181</v>
      </c>
      <c r="D1596" s="152"/>
      <c r="E1596" s="158">
        <v>6</v>
      </c>
      <c r="F1596" s="121">
        <v>6</v>
      </c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>
        <v>1</v>
      </c>
      <c r="U1596" s="121"/>
      <c r="V1596" s="121"/>
      <c r="W1596" s="121">
        <v>1</v>
      </c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>
        <v>3</v>
      </c>
      <c r="AI1596" s="121"/>
      <c r="AJ1596" s="121"/>
      <c r="AK1596" s="121">
        <v>2</v>
      </c>
      <c r="AL1596" s="121"/>
      <c r="AM1596" s="121"/>
      <c r="AN1596" s="121"/>
      <c r="AO1596" s="121"/>
      <c r="AP1596" s="121"/>
      <c r="AQ1596" s="121"/>
      <c r="AR1596" s="121">
        <v>5</v>
      </c>
      <c r="AS1596" s="121"/>
      <c r="AT1596" s="121">
        <v>6</v>
      </c>
      <c r="AU1596" s="119"/>
      <c r="AV1596" s="119">
        <v>1</v>
      </c>
    </row>
    <row r="1597" spans="1:48" s="118" customFormat="1" ht="12.95" customHeight="1" x14ac:dyDescent="0.2">
      <c r="A1597" s="65">
        <v>1585</v>
      </c>
      <c r="B1597" s="212"/>
      <c r="C1597" s="80" t="s">
        <v>182</v>
      </c>
      <c r="D1597" s="152"/>
      <c r="E1597" s="158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ht="25.7" customHeight="1" x14ac:dyDescent="0.2"/>
    <row r="1599" spans="1:48" ht="12.95" customHeight="1" x14ac:dyDescent="0.25">
      <c r="AL1599" s="228" t="s">
        <v>2419</v>
      </c>
      <c r="AM1599" s="228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30" t="s">
        <v>2425</v>
      </c>
      <c r="AT1599" s="230"/>
      <c r="AU1599" s="230"/>
      <c r="AV1599" s="230"/>
    </row>
    <row r="1600" spans="1:48" ht="19.5" customHeight="1" x14ac:dyDescent="0.2">
      <c r="AL1600" s="39" t="s">
        <v>2424</v>
      </c>
      <c r="AM1600" s="39" t="s">
        <v>2424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 x14ac:dyDescent="0.2">
      <c r="AL1601" s="39" t="s">
        <v>137</v>
      </c>
      <c r="AM1601" s="40" t="s">
        <v>2424</v>
      </c>
      <c r="AN1601" s="236"/>
      <c r="AO1601" s="236"/>
      <c r="AP1601" s="236"/>
      <c r="AQ1601" s="236"/>
      <c r="AR1601" s="38" t="s">
        <v>2424</v>
      </c>
      <c r="AS1601" s="231" t="s">
        <v>2426</v>
      </c>
      <c r="AT1601" s="231"/>
      <c r="AU1601" s="231"/>
      <c r="AV1601" s="231"/>
    </row>
    <row r="1602" spans="38:48" ht="28.5" customHeight="1" x14ac:dyDescent="0.2">
      <c r="AL1602" s="149"/>
      <c r="AM1602" s="149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 x14ac:dyDescent="0.2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 x14ac:dyDescent="0.2">
      <c r="AL1604" s="41" t="s">
        <v>135</v>
      </c>
      <c r="AN1604" s="233" t="s">
        <v>2427</v>
      </c>
      <c r="AO1604" s="233"/>
      <c r="AP1604" s="233"/>
      <c r="AQ1604" s="233"/>
      <c r="AS1604" s="47" t="s">
        <v>2424</v>
      </c>
      <c r="AT1604" s="47" t="s">
        <v>2424</v>
      </c>
      <c r="AU1604" s="47" t="s">
        <v>2424</v>
      </c>
      <c r="AV1604" s="148"/>
    </row>
    <row r="1605" spans="38:48" ht="12.95" customHeight="1" x14ac:dyDescent="0.2">
      <c r="AL1605" s="47" t="s">
        <v>136</v>
      </c>
      <c r="AN1605" s="37"/>
      <c r="AO1605" s="234" t="s">
        <v>2428</v>
      </c>
      <c r="AP1605" s="234"/>
      <c r="AQ1605" s="234"/>
      <c r="AR1605" s="234"/>
      <c r="AS1605" s="234"/>
      <c r="AT1605" s="37"/>
      <c r="AU1605" s="37"/>
      <c r="AV1605" s="149"/>
    </row>
    <row r="1606" spans="38:48" ht="15.75" customHeight="1" x14ac:dyDescent="0.2">
      <c r="AL1606" s="41" t="s">
        <v>134</v>
      </c>
      <c r="AN1606" s="235" t="s">
        <v>2429</v>
      </c>
      <c r="AO1606" s="235"/>
      <c r="AP1606" s="235"/>
      <c r="AQ1606" s="235"/>
      <c r="AR1606" s="229"/>
      <c r="AS1606" s="229"/>
      <c r="AT1606" s="229"/>
      <c r="AU1606" s="48"/>
      <c r="AV1606" s="150"/>
    </row>
    <row r="1607" spans="38:48" ht="17.25" customHeight="1" x14ac:dyDescent="0.2">
      <c r="AL1607" s="155" t="s">
        <v>166</v>
      </c>
      <c r="AN1607" s="232" t="s">
        <v>2430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7" fitToWidth="3" pageOrder="overThenDown" orientation="landscape" horizontalDpi="4294967295" verticalDpi="4294967295" r:id="rId1"/>
  <headerFooter>
    <oddFooter>&amp;C&amp;L9C5A98D7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 x14ac:dyDescent="0.2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 x14ac:dyDescent="0.3">
      <c r="B5" s="170"/>
      <c r="C5" s="170"/>
      <c r="D5" s="170"/>
      <c r="E5" s="170"/>
      <c r="F5" s="170"/>
      <c r="G5" s="170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 x14ac:dyDescent="0.2">
      <c r="A9" s="27"/>
      <c r="B9" s="189"/>
      <c r="C9" s="189"/>
      <c r="D9" s="189"/>
      <c r="E9" s="189"/>
      <c r="F9" s="237" t="s">
        <v>131</v>
      </c>
      <c r="G9" s="237"/>
      <c r="H9" s="237"/>
    </row>
    <row r="10" spans="1:9" ht="12.95" customHeight="1" x14ac:dyDescent="0.2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 x14ac:dyDescent="0.2">
      <c r="A11" s="27"/>
      <c r="B11" s="171" t="s">
        <v>203</v>
      </c>
      <c r="C11" s="172"/>
      <c r="D11" s="173"/>
      <c r="E11" s="107" t="s">
        <v>1</v>
      </c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 x14ac:dyDescent="0.2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 x14ac:dyDescent="0.2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 x14ac:dyDescent="0.2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6" t="s">
        <v>2</v>
      </c>
      <c r="C22" s="247"/>
      <c r="D22" s="255" t="s">
        <v>2421</v>
      </c>
      <c r="E22" s="255"/>
      <c r="F22" s="255"/>
      <c r="G22" s="255"/>
      <c r="H22" s="256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 x14ac:dyDescent="0.2">
      <c r="A25" s="30"/>
      <c r="B25" s="241" t="s">
        <v>2422</v>
      </c>
      <c r="C25" s="196"/>
      <c r="D25" s="196"/>
      <c r="E25" s="196"/>
      <c r="F25" s="196"/>
      <c r="G25" s="196"/>
      <c r="H25" s="242"/>
      <c r="I25" s="26"/>
    </row>
    <row r="26" spans="1:9" ht="17.25" customHeight="1" x14ac:dyDescent="0.2">
      <c r="A26" s="30"/>
      <c r="B26" s="243" t="s">
        <v>2423</v>
      </c>
      <c r="C26" s="244"/>
      <c r="D26" s="244"/>
      <c r="E26" s="244"/>
      <c r="F26" s="244"/>
      <c r="G26" s="244"/>
      <c r="H26" s="245"/>
      <c r="I26" s="26"/>
    </row>
    <row r="27" spans="1:9" ht="12.95" customHeight="1" x14ac:dyDescent="0.2">
      <c r="A27" s="30"/>
      <c r="B27" s="238" t="s">
        <v>117</v>
      </c>
      <c r="C27" s="239"/>
      <c r="D27" s="239"/>
      <c r="E27" s="239"/>
      <c r="F27" s="239"/>
      <c r="G27" s="239"/>
      <c r="H27" s="240"/>
      <c r="I27" s="26"/>
    </row>
    <row r="28" spans="1:9" ht="12.95" customHeight="1" x14ac:dyDescent="0.2">
      <c r="A28" s="30"/>
      <c r="B28" s="248">
        <v>13</v>
      </c>
      <c r="C28" s="249"/>
      <c r="D28" s="249"/>
      <c r="E28" s="249"/>
      <c r="F28" s="249"/>
      <c r="G28" s="249"/>
      <c r="H28" s="250"/>
      <c r="I28" s="26"/>
    </row>
    <row r="29" spans="1:9" ht="9.75" customHeight="1" x14ac:dyDescent="0.2">
      <c r="A29" s="30"/>
      <c r="B29" s="251"/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&amp;C&amp;L9C5A98D7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07"/>
  <sheetViews>
    <sheetView topLeftCell="AU1588" zoomScaleNormal="100" zoomScaleSheetLayoutView="90" workbookViewId="0">
      <selection activeCell="BH1607" sqref="BH1607:BI1607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2424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3" t="s">
        <v>172</v>
      </c>
      <c r="B6" s="278" t="s">
        <v>204</v>
      </c>
      <c r="C6" s="264" t="s">
        <v>7</v>
      </c>
      <c r="D6" s="115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6" customFormat="1" ht="24.75" customHeight="1" x14ac:dyDescent="0.2">
      <c r="A7" s="263"/>
      <c r="B7" s="278"/>
      <c r="C7" s="264"/>
      <c r="D7" s="115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6" customFormat="1" ht="21" customHeight="1" x14ac:dyDescent="0.2">
      <c r="A8" s="263"/>
      <c r="B8" s="278"/>
      <c r="C8" s="264"/>
      <c r="D8" s="115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6" customFormat="1" ht="45" customHeight="1" x14ac:dyDescent="0.2">
      <c r="A9" s="263"/>
      <c r="B9" s="278"/>
      <c r="C9" s="264"/>
      <c r="D9" s="115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6" customFormat="1" ht="45.75" customHeight="1" x14ac:dyDescent="0.2">
      <c r="A10" s="263"/>
      <c r="B10" s="278"/>
      <c r="C10" s="264"/>
      <c r="D10" s="115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235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236</v>
      </c>
      <c r="C13" s="66" t="s">
        <v>237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241</v>
      </c>
      <c r="C16" s="66" t="s">
        <v>239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242</v>
      </c>
      <c r="C17" s="66" t="s">
        <v>243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244</v>
      </c>
      <c r="C18" s="66" t="s">
        <v>243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245</v>
      </c>
      <c r="C19" s="66" t="s">
        <v>243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246</v>
      </c>
      <c r="C20" s="66" t="s">
        <v>247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248</v>
      </c>
      <c r="C21" s="66" t="s">
        <v>247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249</v>
      </c>
      <c r="C22" s="66" t="s">
        <v>247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250</v>
      </c>
      <c r="C23" s="66" t="s">
        <v>247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253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257</v>
      </c>
      <c r="C28" s="66" t="s">
        <v>258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259</v>
      </c>
      <c r="C29" s="66" t="s">
        <v>258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J30" si="3">SUM(E31:E94)</f>
        <v>10</v>
      </c>
      <c r="F30" s="119">
        <f t="shared" si="3"/>
        <v>10</v>
      </c>
      <c r="G30" s="119">
        <f t="shared" si="3"/>
        <v>0</v>
      </c>
      <c r="H30" s="119">
        <f t="shared" si="3"/>
        <v>0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2</v>
      </c>
      <c r="M30" s="119">
        <f t="shared" si="3"/>
        <v>0</v>
      </c>
      <c r="N30" s="119">
        <f t="shared" si="3"/>
        <v>0</v>
      </c>
      <c r="O30" s="119">
        <f t="shared" si="3"/>
        <v>0</v>
      </c>
      <c r="P30" s="119">
        <f t="shared" si="3"/>
        <v>1</v>
      </c>
      <c r="Q30" s="119">
        <f t="shared" si="3"/>
        <v>3</v>
      </c>
      <c r="R30" s="119">
        <f t="shared" si="3"/>
        <v>4</v>
      </c>
      <c r="S30" s="119">
        <f t="shared" si="3"/>
        <v>2</v>
      </c>
      <c r="T30" s="119">
        <f t="shared" si="3"/>
        <v>0</v>
      </c>
      <c r="U30" s="119">
        <f t="shared" si="3"/>
        <v>1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1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0</v>
      </c>
      <c r="AI30" s="119">
        <f t="shared" si="3"/>
        <v>2</v>
      </c>
      <c r="AJ30" s="119">
        <f t="shared" si="3"/>
        <v>0</v>
      </c>
      <c r="AK30" s="119">
        <f t="shared" ref="AK30:BP30" si="4">SUM(AK31:AK94)</f>
        <v>6</v>
      </c>
      <c r="AL30" s="119">
        <f t="shared" si="4"/>
        <v>1</v>
      </c>
      <c r="AM30" s="119">
        <f t="shared" si="4"/>
        <v>0</v>
      </c>
      <c r="AN30" s="119">
        <f t="shared" si="4"/>
        <v>0</v>
      </c>
      <c r="AO30" s="119">
        <f t="shared" si="4"/>
        <v>1</v>
      </c>
      <c r="AP30" s="119">
        <f t="shared" si="4"/>
        <v>0</v>
      </c>
      <c r="AQ30" s="119">
        <f t="shared" si="4"/>
        <v>5</v>
      </c>
      <c r="AR30" s="119">
        <f t="shared" si="4"/>
        <v>2</v>
      </c>
      <c r="AS30" s="119">
        <f t="shared" si="4"/>
        <v>2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0</v>
      </c>
      <c r="AX30" s="119">
        <f t="shared" si="4"/>
        <v>0</v>
      </c>
      <c r="AY30" s="119">
        <f t="shared" si="4"/>
        <v>1</v>
      </c>
      <c r="AZ30" s="119">
        <f t="shared" si="4"/>
        <v>0</v>
      </c>
      <c r="BA30" s="119">
        <f t="shared" si="4"/>
        <v>0</v>
      </c>
      <c r="BB30" s="119">
        <f t="shared" si="4"/>
        <v>1</v>
      </c>
      <c r="BC30" s="119">
        <f t="shared" si="4"/>
        <v>0</v>
      </c>
      <c r="BD30" s="119">
        <f t="shared" si="4"/>
        <v>0</v>
      </c>
      <c r="BE30" s="119">
        <f t="shared" si="4"/>
        <v>1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1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SUM(BQ31:BQ94)</f>
        <v>0</v>
      </c>
      <c r="BR30" s="119">
        <f t="shared" si="5"/>
        <v>0</v>
      </c>
      <c r="BS30" s="119">
        <f t="shared" si="5"/>
        <v>0</v>
      </c>
    </row>
    <row r="31" spans="1:71" s="118" customFormat="1" ht="12.95" customHeight="1" x14ac:dyDescent="0.2">
      <c r="A31" s="65">
        <v>19</v>
      </c>
      <c r="B31" s="6" t="s">
        <v>262</v>
      </c>
      <c r="C31" s="66" t="s">
        <v>263</v>
      </c>
      <c r="D31" s="66"/>
      <c r="E31" s="119">
        <v>1</v>
      </c>
      <c r="F31" s="121">
        <v>1</v>
      </c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>
        <v>1</v>
      </c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>
        <v>1</v>
      </c>
      <c r="AL31" s="119"/>
      <c r="AM31" s="119"/>
      <c r="AN31" s="119"/>
      <c r="AO31" s="121"/>
      <c r="AP31" s="121"/>
      <c r="AQ31" s="121"/>
      <c r="AR31" s="121">
        <v>1</v>
      </c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265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266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267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customHeight="1" x14ac:dyDescent="0.2">
      <c r="A41" s="65">
        <v>29</v>
      </c>
      <c r="B41" s="6" t="s">
        <v>275</v>
      </c>
      <c r="C41" s="66" t="s">
        <v>276</v>
      </c>
      <c r="D41" s="66"/>
      <c r="E41" s="119">
        <v>4</v>
      </c>
      <c r="F41" s="121">
        <v>4</v>
      </c>
      <c r="G41" s="121"/>
      <c r="H41" s="119"/>
      <c r="I41" s="119"/>
      <c r="J41" s="121"/>
      <c r="K41" s="121"/>
      <c r="L41" s="121">
        <v>1</v>
      </c>
      <c r="M41" s="121"/>
      <c r="N41" s="119"/>
      <c r="O41" s="121"/>
      <c r="P41" s="121">
        <v>1</v>
      </c>
      <c r="Q41" s="119"/>
      <c r="R41" s="121">
        <v>2</v>
      </c>
      <c r="S41" s="121">
        <v>1</v>
      </c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>
        <v>1</v>
      </c>
      <c r="AJ41" s="121"/>
      <c r="AK41" s="121">
        <v>3</v>
      </c>
      <c r="AL41" s="119">
        <v>1</v>
      </c>
      <c r="AM41" s="119"/>
      <c r="AN41" s="119"/>
      <c r="AO41" s="121"/>
      <c r="AP41" s="121"/>
      <c r="AQ41" s="121">
        <v>2</v>
      </c>
      <c r="AR41" s="121">
        <v>1</v>
      </c>
      <c r="AS41" s="121">
        <v>1</v>
      </c>
      <c r="AT41" s="119"/>
      <c r="AU41" s="119"/>
      <c r="AV41" s="121"/>
      <c r="AW41" s="119"/>
      <c r="AX41" s="121"/>
      <c r="AY41" s="121">
        <v>1</v>
      </c>
      <c r="AZ41" s="121"/>
      <c r="BA41" s="121"/>
      <c r="BB41" s="121">
        <v>1</v>
      </c>
      <c r="BC41" s="119"/>
      <c r="BD41" s="119"/>
      <c r="BE41" s="119">
        <v>1</v>
      </c>
      <c r="BF41" s="119"/>
      <c r="BG41" s="121"/>
      <c r="BH41" s="121"/>
      <c r="BI41" s="121"/>
      <c r="BJ41" s="121">
        <v>1</v>
      </c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19">
        <v>1</v>
      </c>
      <c r="F43" s="121">
        <v>1</v>
      </c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>
        <v>1</v>
      </c>
      <c r="R43" s="121"/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</v>
      </c>
      <c r="AL43" s="119"/>
      <c r="AM43" s="119"/>
      <c r="AN43" s="119"/>
      <c r="AO43" s="121"/>
      <c r="AP43" s="121"/>
      <c r="AQ43" s="121">
        <v>1</v>
      </c>
      <c r="AR43" s="121"/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281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282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19">
        <v>4</v>
      </c>
      <c r="F47" s="121">
        <v>4</v>
      </c>
      <c r="G47" s="121"/>
      <c r="H47" s="119"/>
      <c r="I47" s="119"/>
      <c r="J47" s="121"/>
      <c r="K47" s="121"/>
      <c r="L47" s="121">
        <v>1</v>
      </c>
      <c r="M47" s="121"/>
      <c r="N47" s="119"/>
      <c r="O47" s="121"/>
      <c r="P47" s="121"/>
      <c r="Q47" s="119">
        <v>1</v>
      </c>
      <c r="R47" s="121">
        <v>2</v>
      </c>
      <c r="S47" s="121">
        <v>1</v>
      </c>
      <c r="T47" s="121"/>
      <c r="U47" s="121">
        <v>1</v>
      </c>
      <c r="V47" s="119"/>
      <c r="W47" s="119"/>
      <c r="X47" s="119"/>
      <c r="Y47" s="121"/>
      <c r="Z47" s="121"/>
      <c r="AA47" s="121"/>
      <c r="AB47" s="121"/>
      <c r="AC47" s="121"/>
      <c r="AD47" s="121">
        <v>1</v>
      </c>
      <c r="AE47" s="121"/>
      <c r="AF47" s="121"/>
      <c r="AG47" s="121"/>
      <c r="AH47" s="121"/>
      <c r="AI47" s="121">
        <v>1</v>
      </c>
      <c r="AJ47" s="121"/>
      <c r="AK47" s="121">
        <v>1</v>
      </c>
      <c r="AL47" s="119"/>
      <c r="AM47" s="119"/>
      <c r="AN47" s="119"/>
      <c r="AO47" s="121">
        <v>1</v>
      </c>
      <c r="AP47" s="121"/>
      <c r="AQ47" s="121">
        <v>2</v>
      </c>
      <c r="AR47" s="121"/>
      <c r="AS47" s="121">
        <v>1</v>
      </c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hidden="1" customHeight="1" x14ac:dyDescent="0.2">
      <c r="A48" s="65">
        <v>36</v>
      </c>
      <c r="B48" s="6" t="s">
        <v>285</v>
      </c>
      <c r="C48" s="66" t="s">
        <v>284</v>
      </c>
      <c r="D48" s="66"/>
      <c r="E48" s="119"/>
      <c r="F48" s="121"/>
      <c r="G48" s="121"/>
      <c r="H48" s="119"/>
      <c r="I48" s="119"/>
      <c r="J48" s="121"/>
      <c r="K48" s="121"/>
      <c r="L48" s="121"/>
      <c r="M48" s="121"/>
      <c r="N48" s="119"/>
      <c r="O48" s="121"/>
      <c r="P48" s="121"/>
      <c r="Q48" s="119"/>
      <c r="R48" s="121"/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19"/>
      <c r="AM48" s="119"/>
      <c r="AN48" s="119"/>
      <c r="AO48" s="121"/>
      <c r="AP48" s="121"/>
      <c r="AQ48" s="121"/>
      <c r="AR48" s="121"/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9.899999999999999" hidden="1" customHeight="1" x14ac:dyDescent="0.2">
      <c r="A55" s="65">
        <v>43</v>
      </c>
      <c r="B55" s="6">
        <v>128</v>
      </c>
      <c r="C55" s="66" t="s">
        <v>294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22.7" hidden="1" customHeight="1" x14ac:dyDescent="0.2">
      <c r="A58" s="65">
        <v>46</v>
      </c>
      <c r="B58" s="6" t="s">
        <v>298</v>
      </c>
      <c r="C58" s="66" t="s">
        <v>299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300</v>
      </c>
      <c r="C59" s="66" t="s">
        <v>299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301</v>
      </c>
      <c r="C60" s="66" t="s">
        <v>299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302</v>
      </c>
      <c r="C61" s="66" t="s">
        <v>299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33.95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>
        <v>132</v>
      </c>
      <c r="C64" s="66" t="s">
        <v>306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22.7" hidden="1" customHeight="1" x14ac:dyDescent="0.2">
      <c r="A73" s="65">
        <v>61</v>
      </c>
      <c r="B73" s="6" t="s">
        <v>318</v>
      </c>
      <c r="C73" s="66" t="s">
        <v>319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320</v>
      </c>
      <c r="C74" s="66" t="s">
        <v>319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321</v>
      </c>
      <c r="C75" s="66" t="s">
        <v>319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0.45" hidden="1" customHeight="1" x14ac:dyDescent="0.2">
      <c r="A76" s="65">
        <v>64</v>
      </c>
      <c r="B76" s="6" t="s">
        <v>322</v>
      </c>
      <c r="C76" s="66" t="s">
        <v>323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324</v>
      </c>
      <c r="C77" s="66" t="s">
        <v>323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 t="s">
        <v>326</v>
      </c>
      <c r="C79" s="66" t="s">
        <v>327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328</v>
      </c>
      <c r="C80" s="66" t="s">
        <v>327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22.7" hidden="1" customHeight="1" x14ac:dyDescent="0.2">
      <c r="A81" s="65">
        <v>69</v>
      </c>
      <c r="B81" s="6" t="s">
        <v>329</v>
      </c>
      <c r="C81" s="66" t="s">
        <v>330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331</v>
      </c>
      <c r="C82" s="66" t="s">
        <v>330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22.7" hidden="1" customHeight="1" x14ac:dyDescent="0.2">
      <c r="A86" s="65">
        <v>74</v>
      </c>
      <c r="B86" s="6" t="s">
        <v>336</v>
      </c>
      <c r="C86" s="66" t="s">
        <v>337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338</v>
      </c>
      <c r="C87" s="66" t="s">
        <v>337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339</v>
      </c>
      <c r="C88" s="66" t="s">
        <v>337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340</v>
      </c>
      <c r="C89" s="66" t="s">
        <v>337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341</v>
      </c>
      <c r="C90" s="66" t="s">
        <v>337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20.45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J95" si="6">SUM(E96:E112)</f>
        <v>1</v>
      </c>
      <c r="F95" s="119">
        <f t="shared" si="6"/>
        <v>1</v>
      </c>
      <c r="G95" s="119">
        <f t="shared" si="6"/>
        <v>0</v>
      </c>
      <c r="H95" s="119">
        <f t="shared" si="6"/>
        <v>0</v>
      </c>
      <c r="I95" s="119">
        <f t="shared" si="6"/>
        <v>0</v>
      </c>
      <c r="J95" s="119">
        <f t="shared" si="6"/>
        <v>1</v>
      </c>
      <c r="K95" s="119">
        <f t="shared" si="6"/>
        <v>0</v>
      </c>
      <c r="L95" s="119">
        <f t="shared" si="6"/>
        <v>0</v>
      </c>
      <c r="M95" s="119">
        <f t="shared" si="6"/>
        <v>0</v>
      </c>
      <c r="N95" s="119">
        <f t="shared" si="6"/>
        <v>0</v>
      </c>
      <c r="O95" s="119">
        <f t="shared" si="6"/>
        <v>0</v>
      </c>
      <c r="P95" s="119">
        <f t="shared" si="6"/>
        <v>0</v>
      </c>
      <c r="Q95" s="119">
        <f t="shared" si="6"/>
        <v>0</v>
      </c>
      <c r="R95" s="119">
        <f t="shared" si="6"/>
        <v>1</v>
      </c>
      <c r="S95" s="119">
        <f t="shared" si="6"/>
        <v>0</v>
      </c>
      <c r="T95" s="119">
        <f t="shared" si="6"/>
        <v>0</v>
      </c>
      <c r="U95" s="119">
        <f t="shared" si="6"/>
        <v>0</v>
      </c>
      <c r="V95" s="119">
        <f t="shared" si="6"/>
        <v>0</v>
      </c>
      <c r="W95" s="119">
        <f t="shared" si="6"/>
        <v>0</v>
      </c>
      <c r="X95" s="119">
        <f t="shared" si="6"/>
        <v>0</v>
      </c>
      <c r="Y95" s="119">
        <f t="shared" si="6"/>
        <v>0</v>
      </c>
      <c r="Z95" s="119">
        <f t="shared" si="6"/>
        <v>0</v>
      </c>
      <c r="AA95" s="119">
        <f t="shared" si="6"/>
        <v>0</v>
      </c>
      <c r="AB95" s="119">
        <f t="shared" si="6"/>
        <v>0</v>
      </c>
      <c r="AC95" s="119">
        <f t="shared" si="6"/>
        <v>0</v>
      </c>
      <c r="AD95" s="119">
        <f t="shared" si="6"/>
        <v>0</v>
      </c>
      <c r="AE95" s="119">
        <f t="shared" si="6"/>
        <v>0</v>
      </c>
      <c r="AF95" s="119">
        <f t="shared" si="6"/>
        <v>0</v>
      </c>
      <c r="AG95" s="119">
        <f t="shared" si="6"/>
        <v>0</v>
      </c>
      <c r="AH95" s="119">
        <f t="shared" si="6"/>
        <v>0</v>
      </c>
      <c r="AI95" s="119">
        <f t="shared" si="6"/>
        <v>0</v>
      </c>
      <c r="AJ95" s="119">
        <f t="shared" si="6"/>
        <v>0</v>
      </c>
      <c r="AK95" s="119">
        <f t="shared" ref="AK95:BP95" si="7">SUM(AK96:AK112)</f>
        <v>1</v>
      </c>
      <c r="AL95" s="119">
        <f t="shared" si="7"/>
        <v>0</v>
      </c>
      <c r="AM95" s="119">
        <f t="shared" si="7"/>
        <v>0</v>
      </c>
      <c r="AN95" s="119">
        <f t="shared" si="7"/>
        <v>0</v>
      </c>
      <c r="AO95" s="119">
        <f t="shared" si="7"/>
        <v>1</v>
      </c>
      <c r="AP95" s="119">
        <f t="shared" si="7"/>
        <v>0</v>
      </c>
      <c r="AQ95" s="119">
        <f t="shared" si="7"/>
        <v>0</v>
      </c>
      <c r="AR95" s="119">
        <f t="shared" si="7"/>
        <v>0</v>
      </c>
      <c r="AS95" s="119">
        <f t="shared" si="7"/>
        <v>0</v>
      </c>
      <c r="AT95" s="119">
        <f t="shared" si="7"/>
        <v>0</v>
      </c>
      <c r="AU95" s="119">
        <f t="shared" si="7"/>
        <v>0</v>
      </c>
      <c r="AV95" s="119">
        <f t="shared" si="7"/>
        <v>0</v>
      </c>
      <c r="AW95" s="119">
        <f t="shared" si="7"/>
        <v>0</v>
      </c>
      <c r="AX95" s="119">
        <f t="shared" si="7"/>
        <v>0</v>
      </c>
      <c r="AY95" s="119">
        <f t="shared" si="7"/>
        <v>0</v>
      </c>
      <c r="AZ95" s="119">
        <f t="shared" si="7"/>
        <v>0</v>
      </c>
      <c r="BA95" s="119">
        <f t="shared" si="7"/>
        <v>0</v>
      </c>
      <c r="BB95" s="119">
        <f t="shared" si="7"/>
        <v>0</v>
      </c>
      <c r="BC95" s="119">
        <f t="shared" si="7"/>
        <v>0</v>
      </c>
      <c r="BD95" s="119">
        <f t="shared" si="7"/>
        <v>0</v>
      </c>
      <c r="BE95" s="119">
        <f t="shared" si="7"/>
        <v>0</v>
      </c>
      <c r="BF95" s="119">
        <f t="shared" si="7"/>
        <v>0</v>
      </c>
      <c r="BG95" s="119">
        <f t="shared" si="7"/>
        <v>0</v>
      </c>
      <c r="BH95" s="119">
        <f t="shared" si="7"/>
        <v>0</v>
      </c>
      <c r="BI95" s="119">
        <f t="shared" si="7"/>
        <v>0</v>
      </c>
      <c r="BJ95" s="119">
        <f t="shared" si="7"/>
        <v>0</v>
      </c>
      <c r="BK95" s="119">
        <f t="shared" si="7"/>
        <v>0</v>
      </c>
      <c r="BL95" s="119">
        <f t="shared" si="7"/>
        <v>0</v>
      </c>
      <c r="BM95" s="119">
        <f t="shared" si="7"/>
        <v>0</v>
      </c>
      <c r="BN95" s="119">
        <f t="shared" si="7"/>
        <v>0</v>
      </c>
      <c r="BO95" s="119">
        <f t="shared" si="7"/>
        <v>0</v>
      </c>
      <c r="BP95" s="119">
        <f t="shared" si="7"/>
        <v>0</v>
      </c>
      <c r="BQ95" s="119">
        <f t="shared" ref="BQ95:CV95" si="8">SUM(BQ96:BQ112)</f>
        <v>0</v>
      </c>
      <c r="BR95" s="119">
        <f t="shared" si="8"/>
        <v>0</v>
      </c>
      <c r="BS95" s="119">
        <f t="shared" si="8"/>
        <v>0</v>
      </c>
    </row>
    <row r="96" spans="1:71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19"/>
      <c r="F96" s="121"/>
      <c r="G96" s="121"/>
      <c r="H96" s="119"/>
      <c r="I96" s="119"/>
      <c r="J96" s="121"/>
      <c r="K96" s="121"/>
      <c r="L96" s="121"/>
      <c r="M96" s="121"/>
      <c r="N96" s="119"/>
      <c r="O96" s="121"/>
      <c r="P96" s="121"/>
      <c r="Q96" s="119"/>
      <c r="R96" s="121"/>
      <c r="S96" s="121"/>
      <c r="T96" s="121"/>
      <c r="U96" s="121"/>
      <c r="V96" s="119"/>
      <c r="W96" s="119"/>
      <c r="X96" s="119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19"/>
      <c r="AM96" s="119"/>
      <c r="AN96" s="119"/>
      <c r="AO96" s="121"/>
      <c r="AP96" s="121"/>
      <c r="AQ96" s="121"/>
      <c r="AR96" s="121"/>
      <c r="AS96" s="121"/>
      <c r="AT96" s="119"/>
      <c r="AU96" s="119"/>
      <c r="AV96" s="121"/>
      <c r="AW96" s="119"/>
      <c r="AX96" s="121"/>
      <c r="AY96" s="121"/>
      <c r="AZ96" s="121"/>
      <c r="BA96" s="121"/>
      <c r="BB96" s="121"/>
      <c r="BC96" s="119"/>
      <c r="BD96" s="119"/>
      <c r="BE96" s="119"/>
      <c r="BF96" s="119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19"/>
      <c r="BS96" s="119"/>
    </row>
    <row r="97" spans="1:71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customHeight="1" x14ac:dyDescent="0.2">
      <c r="A103" s="65">
        <v>91</v>
      </c>
      <c r="B103" s="6" t="s">
        <v>359</v>
      </c>
      <c r="C103" s="66" t="s">
        <v>358</v>
      </c>
      <c r="D103" s="66"/>
      <c r="E103" s="119">
        <v>1</v>
      </c>
      <c r="F103" s="121">
        <v>1</v>
      </c>
      <c r="G103" s="121"/>
      <c r="H103" s="119"/>
      <c r="I103" s="119"/>
      <c r="J103" s="121">
        <v>1</v>
      </c>
      <c r="K103" s="121"/>
      <c r="L103" s="121"/>
      <c r="M103" s="121"/>
      <c r="N103" s="119"/>
      <c r="O103" s="121"/>
      <c r="P103" s="121"/>
      <c r="Q103" s="119"/>
      <c r="R103" s="121">
        <v>1</v>
      </c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>
        <v>1</v>
      </c>
      <c r="AL103" s="119"/>
      <c r="AM103" s="119"/>
      <c r="AN103" s="119"/>
      <c r="AO103" s="121">
        <v>1</v>
      </c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22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J113" si="9">SUM(E114:E126)</f>
        <v>0</v>
      </c>
      <c r="F113" s="119">
        <f t="shared" si="9"/>
        <v>0</v>
      </c>
      <c r="G113" s="119">
        <f t="shared" si="9"/>
        <v>0</v>
      </c>
      <c r="H113" s="119">
        <f t="shared" si="9"/>
        <v>0</v>
      </c>
      <c r="I113" s="119">
        <f t="shared" si="9"/>
        <v>0</v>
      </c>
      <c r="J113" s="119">
        <f t="shared" si="9"/>
        <v>0</v>
      </c>
      <c r="K113" s="119">
        <f t="shared" si="9"/>
        <v>0</v>
      </c>
      <c r="L113" s="119">
        <f t="shared" si="9"/>
        <v>0</v>
      </c>
      <c r="M113" s="119">
        <f t="shared" si="9"/>
        <v>0</v>
      </c>
      <c r="N113" s="119">
        <f t="shared" si="9"/>
        <v>0</v>
      </c>
      <c r="O113" s="119">
        <f t="shared" si="9"/>
        <v>0</v>
      </c>
      <c r="P113" s="119">
        <f t="shared" si="9"/>
        <v>0</v>
      </c>
      <c r="Q113" s="119">
        <f t="shared" si="9"/>
        <v>0</v>
      </c>
      <c r="R113" s="119">
        <f t="shared" si="9"/>
        <v>0</v>
      </c>
      <c r="S113" s="119">
        <f t="shared" si="9"/>
        <v>0</v>
      </c>
      <c r="T113" s="119">
        <f t="shared" si="9"/>
        <v>0</v>
      </c>
      <c r="U113" s="119">
        <f t="shared" si="9"/>
        <v>0</v>
      </c>
      <c r="V113" s="119">
        <f t="shared" si="9"/>
        <v>0</v>
      </c>
      <c r="W113" s="119">
        <f t="shared" si="9"/>
        <v>0</v>
      </c>
      <c r="X113" s="119">
        <f t="shared" si="9"/>
        <v>0</v>
      </c>
      <c r="Y113" s="119">
        <f t="shared" si="9"/>
        <v>0</v>
      </c>
      <c r="Z113" s="119">
        <f t="shared" si="9"/>
        <v>0</v>
      </c>
      <c r="AA113" s="119">
        <f t="shared" si="9"/>
        <v>0</v>
      </c>
      <c r="AB113" s="119">
        <f t="shared" si="9"/>
        <v>0</v>
      </c>
      <c r="AC113" s="119">
        <f t="shared" si="9"/>
        <v>0</v>
      </c>
      <c r="AD113" s="119">
        <f t="shared" si="9"/>
        <v>0</v>
      </c>
      <c r="AE113" s="119">
        <f t="shared" si="9"/>
        <v>0</v>
      </c>
      <c r="AF113" s="119">
        <f t="shared" si="9"/>
        <v>0</v>
      </c>
      <c r="AG113" s="119">
        <f t="shared" si="9"/>
        <v>0</v>
      </c>
      <c r="AH113" s="119">
        <f t="shared" si="9"/>
        <v>0</v>
      </c>
      <c r="AI113" s="119">
        <f t="shared" si="9"/>
        <v>0</v>
      </c>
      <c r="AJ113" s="119">
        <f t="shared" si="9"/>
        <v>0</v>
      </c>
      <c r="AK113" s="119">
        <f t="shared" ref="AK113:BP113" si="10">SUM(AK114:AK126)</f>
        <v>0</v>
      </c>
      <c r="AL113" s="119">
        <f t="shared" si="10"/>
        <v>0</v>
      </c>
      <c r="AM113" s="119">
        <f t="shared" si="10"/>
        <v>0</v>
      </c>
      <c r="AN113" s="119">
        <f t="shared" si="10"/>
        <v>0</v>
      </c>
      <c r="AO113" s="119">
        <f t="shared" si="10"/>
        <v>0</v>
      </c>
      <c r="AP113" s="119">
        <f t="shared" si="10"/>
        <v>0</v>
      </c>
      <c r="AQ113" s="119">
        <f t="shared" si="10"/>
        <v>0</v>
      </c>
      <c r="AR113" s="119">
        <f t="shared" si="10"/>
        <v>0</v>
      </c>
      <c r="AS113" s="119">
        <f t="shared" si="10"/>
        <v>0</v>
      </c>
      <c r="AT113" s="119">
        <f t="shared" si="10"/>
        <v>0</v>
      </c>
      <c r="AU113" s="119">
        <f t="shared" si="10"/>
        <v>0</v>
      </c>
      <c r="AV113" s="119">
        <f t="shared" si="10"/>
        <v>0</v>
      </c>
      <c r="AW113" s="119">
        <f t="shared" si="10"/>
        <v>0</v>
      </c>
      <c r="AX113" s="119">
        <f t="shared" si="10"/>
        <v>0</v>
      </c>
      <c r="AY113" s="119">
        <f t="shared" si="10"/>
        <v>0</v>
      </c>
      <c r="AZ113" s="119">
        <f t="shared" si="10"/>
        <v>0</v>
      </c>
      <c r="BA113" s="119">
        <f t="shared" si="10"/>
        <v>0</v>
      </c>
      <c r="BB113" s="119">
        <f t="shared" si="10"/>
        <v>0</v>
      </c>
      <c r="BC113" s="119">
        <f t="shared" si="10"/>
        <v>0</v>
      </c>
      <c r="BD113" s="119">
        <f t="shared" si="10"/>
        <v>0</v>
      </c>
      <c r="BE113" s="119">
        <f t="shared" si="10"/>
        <v>0</v>
      </c>
      <c r="BF113" s="119">
        <f t="shared" si="10"/>
        <v>0</v>
      </c>
      <c r="BG113" s="119">
        <f t="shared" si="10"/>
        <v>0</v>
      </c>
      <c r="BH113" s="119">
        <f t="shared" si="10"/>
        <v>0</v>
      </c>
      <c r="BI113" s="119">
        <f t="shared" si="10"/>
        <v>0</v>
      </c>
      <c r="BJ113" s="119">
        <f t="shared" si="10"/>
        <v>0</v>
      </c>
      <c r="BK113" s="119">
        <f t="shared" si="10"/>
        <v>0</v>
      </c>
      <c r="BL113" s="119">
        <f t="shared" si="10"/>
        <v>0</v>
      </c>
      <c r="BM113" s="119">
        <f t="shared" si="10"/>
        <v>0</v>
      </c>
      <c r="BN113" s="119">
        <f t="shared" si="10"/>
        <v>0</v>
      </c>
      <c r="BO113" s="119">
        <f t="shared" si="10"/>
        <v>0</v>
      </c>
      <c r="BP113" s="119">
        <f t="shared" si="10"/>
        <v>0</v>
      </c>
      <c r="BQ113" s="119">
        <f t="shared" ref="BQ113:CV113" si="11">SUM(BQ114:BQ126)</f>
        <v>0</v>
      </c>
      <c r="BR113" s="119">
        <f t="shared" si="11"/>
        <v>0</v>
      </c>
      <c r="BS113" s="119">
        <f t="shared" si="11"/>
        <v>0</v>
      </c>
    </row>
    <row r="114" spans="1:71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12.95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19"/>
      <c r="F118" s="121"/>
      <c r="G118" s="121"/>
      <c r="H118" s="119"/>
      <c r="I118" s="119"/>
      <c r="J118" s="121"/>
      <c r="K118" s="121"/>
      <c r="L118" s="121"/>
      <c r="M118" s="121"/>
      <c r="N118" s="119"/>
      <c r="O118" s="121"/>
      <c r="P118" s="121"/>
      <c r="Q118" s="119"/>
      <c r="R118" s="121"/>
      <c r="S118" s="121"/>
      <c r="T118" s="121"/>
      <c r="U118" s="121"/>
      <c r="V118" s="119"/>
      <c r="W118" s="119"/>
      <c r="X118" s="119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19"/>
      <c r="AM118" s="119"/>
      <c r="AN118" s="119"/>
      <c r="AO118" s="121"/>
      <c r="AP118" s="121"/>
      <c r="AQ118" s="121"/>
      <c r="AR118" s="121"/>
      <c r="AS118" s="121"/>
      <c r="AT118" s="119"/>
      <c r="AU118" s="119"/>
      <c r="AV118" s="121"/>
      <c r="AW118" s="119"/>
      <c r="AX118" s="121"/>
      <c r="AY118" s="121"/>
      <c r="AZ118" s="121"/>
      <c r="BA118" s="121"/>
      <c r="BB118" s="121"/>
      <c r="BC118" s="119"/>
      <c r="BD118" s="119"/>
      <c r="BE118" s="119"/>
      <c r="BF118" s="119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19"/>
      <c r="BS118" s="119"/>
    </row>
    <row r="119" spans="1:71" s="118" customFormat="1" ht="12.95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9.899999999999999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9.149999999999999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22.7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J127" si="12">SUM(E128:E201)</f>
        <v>4</v>
      </c>
      <c r="F127" s="119">
        <f t="shared" si="12"/>
        <v>4</v>
      </c>
      <c r="G127" s="119">
        <f t="shared" si="12"/>
        <v>0</v>
      </c>
      <c r="H127" s="119">
        <f t="shared" si="12"/>
        <v>1</v>
      </c>
      <c r="I127" s="119">
        <f t="shared" si="12"/>
        <v>2</v>
      </c>
      <c r="J127" s="119">
        <f t="shared" si="12"/>
        <v>0</v>
      </c>
      <c r="K127" s="119">
        <f t="shared" si="12"/>
        <v>0</v>
      </c>
      <c r="L127" s="119">
        <f t="shared" si="12"/>
        <v>1</v>
      </c>
      <c r="M127" s="119">
        <f t="shared" si="12"/>
        <v>0</v>
      </c>
      <c r="N127" s="119">
        <f t="shared" si="12"/>
        <v>0</v>
      </c>
      <c r="O127" s="119">
        <f t="shared" si="12"/>
        <v>0</v>
      </c>
      <c r="P127" s="119">
        <f t="shared" si="12"/>
        <v>0</v>
      </c>
      <c r="Q127" s="119">
        <f t="shared" si="12"/>
        <v>1</v>
      </c>
      <c r="R127" s="119">
        <f t="shared" si="12"/>
        <v>3</v>
      </c>
      <c r="S127" s="119">
        <f t="shared" si="12"/>
        <v>0</v>
      </c>
      <c r="T127" s="119">
        <f t="shared" si="12"/>
        <v>0</v>
      </c>
      <c r="U127" s="119">
        <f t="shared" si="12"/>
        <v>0</v>
      </c>
      <c r="V127" s="119">
        <f t="shared" si="12"/>
        <v>0</v>
      </c>
      <c r="W127" s="119">
        <f t="shared" si="12"/>
        <v>0</v>
      </c>
      <c r="X127" s="119">
        <f t="shared" si="12"/>
        <v>0</v>
      </c>
      <c r="Y127" s="119">
        <f t="shared" si="12"/>
        <v>0</v>
      </c>
      <c r="Z127" s="119">
        <f t="shared" si="12"/>
        <v>0</v>
      </c>
      <c r="AA127" s="119">
        <f t="shared" si="12"/>
        <v>0</v>
      </c>
      <c r="AB127" s="119">
        <f t="shared" si="12"/>
        <v>0</v>
      </c>
      <c r="AC127" s="119">
        <f t="shared" si="12"/>
        <v>0</v>
      </c>
      <c r="AD127" s="119">
        <f t="shared" si="12"/>
        <v>1</v>
      </c>
      <c r="AE127" s="119">
        <f t="shared" si="12"/>
        <v>0</v>
      </c>
      <c r="AF127" s="119">
        <f t="shared" si="12"/>
        <v>0</v>
      </c>
      <c r="AG127" s="119">
        <f t="shared" si="12"/>
        <v>0</v>
      </c>
      <c r="AH127" s="119">
        <f t="shared" si="12"/>
        <v>0</v>
      </c>
      <c r="AI127" s="119">
        <f t="shared" si="12"/>
        <v>0</v>
      </c>
      <c r="AJ127" s="119">
        <f t="shared" si="12"/>
        <v>0</v>
      </c>
      <c r="AK127" s="119">
        <f t="shared" ref="AK127:BP127" si="13">SUM(AK128:AK201)</f>
        <v>3</v>
      </c>
      <c r="AL127" s="119">
        <f t="shared" si="13"/>
        <v>1</v>
      </c>
      <c r="AM127" s="119">
        <f t="shared" si="13"/>
        <v>0</v>
      </c>
      <c r="AN127" s="119">
        <f t="shared" si="13"/>
        <v>0</v>
      </c>
      <c r="AO127" s="119">
        <f t="shared" si="13"/>
        <v>1</v>
      </c>
      <c r="AP127" s="119">
        <f t="shared" si="13"/>
        <v>0</v>
      </c>
      <c r="AQ127" s="119">
        <f t="shared" si="13"/>
        <v>3</v>
      </c>
      <c r="AR127" s="119">
        <f t="shared" si="13"/>
        <v>0</v>
      </c>
      <c r="AS127" s="119">
        <f t="shared" si="13"/>
        <v>0</v>
      </c>
      <c r="AT127" s="119">
        <f t="shared" si="13"/>
        <v>0</v>
      </c>
      <c r="AU127" s="119">
        <f t="shared" si="13"/>
        <v>0</v>
      </c>
      <c r="AV127" s="119">
        <f t="shared" si="13"/>
        <v>0</v>
      </c>
      <c r="AW127" s="119">
        <f t="shared" si="13"/>
        <v>0</v>
      </c>
      <c r="AX127" s="119">
        <f t="shared" si="13"/>
        <v>0</v>
      </c>
      <c r="AY127" s="119">
        <f t="shared" si="13"/>
        <v>1</v>
      </c>
      <c r="AZ127" s="119">
        <f t="shared" si="13"/>
        <v>1</v>
      </c>
      <c r="BA127" s="119">
        <f t="shared" si="13"/>
        <v>0</v>
      </c>
      <c r="BB127" s="119">
        <f t="shared" si="13"/>
        <v>0</v>
      </c>
      <c r="BC127" s="119">
        <f t="shared" si="13"/>
        <v>0</v>
      </c>
      <c r="BD127" s="119">
        <f t="shared" si="13"/>
        <v>0</v>
      </c>
      <c r="BE127" s="119">
        <f t="shared" si="13"/>
        <v>1</v>
      </c>
      <c r="BF127" s="119">
        <f t="shared" si="13"/>
        <v>0</v>
      </c>
      <c r="BG127" s="119">
        <f t="shared" si="13"/>
        <v>0</v>
      </c>
      <c r="BH127" s="119">
        <f t="shared" si="13"/>
        <v>0</v>
      </c>
      <c r="BI127" s="119">
        <f t="shared" si="13"/>
        <v>0</v>
      </c>
      <c r="BJ127" s="119">
        <f t="shared" si="13"/>
        <v>1</v>
      </c>
      <c r="BK127" s="119">
        <f t="shared" si="13"/>
        <v>0</v>
      </c>
      <c r="BL127" s="119">
        <f t="shared" si="13"/>
        <v>0</v>
      </c>
      <c r="BM127" s="119">
        <f t="shared" si="13"/>
        <v>0</v>
      </c>
      <c r="BN127" s="119">
        <f t="shared" si="13"/>
        <v>0</v>
      </c>
      <c r="BO127" s="119">
        <f t="shared" si="13"/>
        <v>0</v>
      </c>
      <c r="BP127" s="119">
        <f t="shared" si="13"/>
        <v>0</v>
      </c>
      <c r="BQ127" s="119">
        <f t="shared" ref="BQ127:CV127" si="14">SUM(BQ128:BQ201)</f>
        <v>0</v>
      </c>
      <c r="BR127" s="119">
        <f t="shared" si="14"/>
        <v>0</v>
      </c>
      <c r="BS127" s="119">
        <f t="shared" si="14"/>
        <v>0</v>
      </c>
    </row>
    <row r="128" spans="1:71" s="118" customFormat="1" ht="33.950000000000003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33.950000000000003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33.950000000000003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33.950000000000003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43.5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43.5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43.5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43.5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19"/>
      <c r="F135" s="121"/>
      <c r="G135" s="121"/>
      <c r="H135" s="119"/>
      <c r="I135" s="119"/>
      <c r="J135" s="121"/>
      <c r="K135" s="121"/>
      <c r="L135" s="121"/>
      <c r="M135" s="121"/>
      <c r="N135" s="119"/>
      <c r="O135" s="121"/>
      <c r="P135" s="121"/>
      <c r="Q135" s="119"/>
      <c r="R135" s="121"/>
      <c r="S135" s="121"/>
      <c r="T135" s="121"/>
      <c r="U135" s="121"/>
      <c r="V135" s="119"/>
      <c r="W135" s="119"/>
      <c r="X135" s="119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19"/>
      <c r="AM135" s="119"/>
      <c r="AN135" s="119"/>
      <c r="AO135" s="121"/>
      <c r="AP135" s="121"/>
      <c r="AQ135" s="121"/>
      <c r="AR135" s="121"/>
      <c r="AS135" s="121"/>
      <c r="AT135" s="119"/>
      <c r="AU135" s="119"/>
      <c r="AV135" s="121"/>
      <c r="AW135" s="119"/>
      <c r="AX135" s="121"/>
      <c r="AY135" s="121"/>
      <c r="AZ135" s="121"/>
      <c r="BA135" s="121"/>
      <c r="BB135" s="121"/>
      <c r="BC135" s="119"/>
      <c r="BD135" s="119"/>
      <c r="BE135" s="119"/>
      <c r="BF135" s="119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19"/>
      <c r="BS135" s="119"/>
    </row>
    <row r="136" spans="1:71" s="118" customFormat="1" ht="43.5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43.5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43.5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43.5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25.5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25.5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22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22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22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22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2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23.2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22.7" customHeight="1" x14ac:dyDescent="0.2">
      <c r="A157" s="65">
        <v>145</v>
      </c>
      <c r="B157" s="6" t="s">
        <v>430</v>
      </c>
      <c r="C157" s="66" t="s">
        <v>431</v>
      </c>
      <c r="D157" s="66"/>
      <c r="E157" s="119">
        <v>2</v>
      </c>
      <c r="F157" s="121">
        <v>2</v>
      </c>
      <c r="G157" s="121"/>
      <c r="H157" s="119"/>
      <c r="I157" s="119">
        <v>2</v>
      </c>
      <c r="J157" s="121"/>
      <c r="K157" s="121"/>
      <c r="L157" s="121"/>
      <c r="M157" s="121"/>
      <c r="N157" s="119"/>
      <c r="O157" s="121"/>
      <c r="P157" s="121"/>
      <c r="Q157" s="119"/>
      <c r="R157" s="121">
        <v>2</v>
      </c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>
        <v>2</v>
      </c>
      <c r="AL157" s="119"/>
      <c r="AM157" s="119"/>
      <c r="AN157" s="119"/>
      <c r="AO157" s="121"/>
      <c r="AP157" s="121"/>
      <c r="AQ157" s="121">
        <v>2</v>
      </c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12.95" customHeight="1" x14ac:dyDescent="0.2">
      <c r="A160" s="65">
        <v>148</v>
      </c>
      <c r="B160" s="6" t="s">
        <v>434</v>
      </c>
      <c r="C160" s="66" t="s">
        <v>435</v>
      </c>
      <c r="D160" s="66"/>
      <c r="E160" s="119">
        <v>1</v>
      </c>
      <c r="F160" s="121">
        <v>1</v>
      </c>
      <c r="G160" s="121"/>
      <c r="H160" s="119"/>
      <c r="I160" s="119"/>
      <c r="J160" s="121"/>
      <c r="K160" s="121"/>
      <c r="L160" s="121">
        <v>1</v>
      </c>
      <c r="M160" s="121"/>
      <c r="N160" s="119"/>
      <c r="O160" s="121"/>
      <c r="P160" s="121"/>
      <c r="Q160" s="119">
        <v>1</v>
      </c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>
        <v>1</v>
      </c>
      <c r="AL160" s="119">
        <v>1</v>
      </c>
      <c r="AM160" s="119"/>
      <c r="AN160" s="119"/>
      <c r="AO160" s="121"/>
      <c r="AP160" s="121"/>
      <c r="AQ160" s="121">
        <v>1</v>
      </c>
      <c r="AR160" s="121"/>
      <c r="AS160" s="121"/>
      <c r="AT160" s="119"/>
      <c r="AU160" s="119"/>
      <c r="AV160" s="121"/>
      <c r="AW160" s="119"/>
      <c r="AX160" s="121"/>
      <c r="AY160" s="121">
        <v>1</v>
      </c>
      <c r="AZ160" s="121">
        <v>1</v>
      </c>
      <c r="BA160" s="121"/>
      <c r="BB160" s="121"/>
      <c r="BC160" s="119"/>
      <c r="BD160" s="119"/>
      <c r="BE160" s="119">
        <v>1</v>
      </c>
      <c r="BF160" s="119"/>
      <c r="BG160" s="121"/>
      <c r="BH160" s="121"/>
      <c r="BI160" s="121"/>
      <c r="BJ160" s="121">
        <v>1</v>
      </c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18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3.45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1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>
        <v>166</v>
      </c>
      <c r="C168" s="66" t="s">
        <v>446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>
        <v>167</v>
      </c>
      <c r="C169" s="66" t="s">
        <v>447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22.7" hidden="1" customHeight="1" x14ac:dyDescent="0.2">
      <c r="A174" s="65">
        <v>162</v>
      </c>
      <c r="B174" s="6">
        <v>170</v>
      </c>
      <c r="C174" s="66" t="s">
        <v>454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1.6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2.9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3.45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customHeight="1" x14ac:dyDescent="0.2">
      <c r="A178" s="65">
        <v>166</v>
      </c>
      <c r="B178" s="6" t="s">
        <v>459</v>
      </c>
      <c r="C178" s="66" t="s">
        <v>460</v>
      </c>
      <c r="D178" s="66"/>
      <c r="E178" s="119">
        <v>1</v>
      </c>
      <c r="F178" s="121">
        <v>1</v>
      </c>
      <c r="G178" s="121"/>
      <c r="H178" s="119">
        <v>1</v>
      </c>
      <c r="I178" s="119"/>
      <c r="J178" s="121"/>
      <c r="K178" s="121"/>
      <c r="L178" s="121"/>
      <c r="M178" s="121"/>
      <c r="N178" s="119"/>
      <c r="O178" s="121"/>
      <c r="P178" s="121"/>
      <c r="Q178" s="119"/>
      <c r="R178" s="121">
        <v>1</v>
      </c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>
        <v>1</v>
      </c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>
        <v>1</v>
      </c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22.7" hidden="1" customHeight="1" x14ac:dyDescent="0.2">
      <c r="A182" s="65">
        <v>170</v>
      </c>
      <c r="B182" s="6">
        <v>174</v>
      </c>
      <c r="C182" s="66" t="s">
        <v>465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2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33.950000000000003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33.950000000000003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33.950000000000003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12.95" hidden="1" customHeight="1" x14ac:dyDescent="0.2">
      <c r="A191" s="65">
        <v>179</v>
      </c>
      <c r="B191" s="6">
        <v>178</v>
      </c>
      <c r="C191" s="66" t="s">
        <v>477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>
        <v>179</v>
      </c>
      <c r="C192" s="66" t="s">
        <v>478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32.4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3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J202" si="15">SUM(E203:E247)</f>
        <v>141</v>
      </c>
      <c r="F202" s="119">
        <f t="shared" si="15"/>
        <v>139</v>
      </c>
      <c r="G202" s="119">
        <f t="shared" si="15"/>
        <v>2</v>
      </c>
      <c r="H202" s="119">
        <f t="shared" si="15"/>
        <v>23</v>
      </c>
      <c r="I202" s="119">
        <f t="shared" si="15"/>
        <v>24</v>
      </c>
      <c r="J202" s="119">
        <f t="shared" si="15"/>
        <v>3</v>
      </c>
      <c r="K202" s="119">
        <f t="shared" si="15"/>
        <v>0</v>
      </c>
      <c r="L202" s="119">
        <f t="shared" si="15"/>
        <v>9</v>
      </c>
      <c r="M202" s="119">
        <f t="shared" si="15"/>
        <v>0</v>
      </c>
      <c r="N202" s="119">
        <f t="shared" si="15"/>
        <v>3</v>
      </c>
      <c r="O202" s="119">
        <f t="shared" si="15"/>
        <v>9</v>
      </c>
      <c r="P202" s="119">
        <f t="shared" si="15"/>
        <v>33</v>
      </c>
      <c r="Q202" s="119">
        <f t="shared" si="15"/>
        <v>25</v>
      </c>
      <c r="R202" s="119">
        <f t="shared" si="15"/>
        <v>64</v>
      </c>
      <c r="S202" s="119">
        <f t="shared" si="15"/>
        <v>6</v>
      </c>
      <c r="T202" s="119">
        <f t="shared" si="15"/>
        <v>1</v>
      </c>
      <c r="U202" s="119">
        <f t="shared" si="15"/>
        <v>10</v>
      </c>
      <c r="V202" s="119">
        <f t="shared" si="15"/>
        <v>1</v>
      </c>
      <c r="W202" s="119">
        <f t="shared" si="15"/>
        <v>0</v>
      </c>
      <c r="X202" s="119">
        <f t="shared" si="15"/>
        <v>0</v>
      </c>
      <c r="Y202" s="119">
        <f t="shared" si="15"/>
        <v>2</v>
      </c>
      <c r="Z202" s="119">
        <f t="shared" si="15"/>
        <v>0</v>
      </c>
      <c r="AA202" s="119">
        <f t="shared" si="15"/>
        <v>2</v>
      </c>
      <c r="AB202" s="119">
        <f t="shared" si="15"/>
        <v>0</v>
      </c>
      <c r="AC202" s="119">
        <f t="shared" si="15"/>
        <v>0</v>
      </c>
      <c r="AD202" s="119">
        <f t="shared" si="15"/>
        <v>0</v>
      </c>
      <c r="AE202" s="119">
        <f t="shared" si="15"/>
        <v>0</v>
      </c>
      <c r="AF202" s="119">
        <f t="shared" si="15"/>
        <v>2</v>
      </c>
      <c r="AG202" s="119">
        <f t="shared" si="15"/>
        <v>13</v>
      </c>
      <c r="AH202" s="119">
        <f t="shared" si="15"/>
        <v>0</v>
      </c>
      <c r="AI202" s="119">
        <f t="shared" si="15"/>
        <v>2</v>
      </c>
      <c r="AJ202" s="119">
        <f t="shared" si="15"/>
        <v>0</v>
      </c>
      <c r="AK202" s="119">
        <f t="shared" ref="AK202:BP202" si="16">SUM(AK203:AK247)</f>
        <v>109</v>
      </c>
      <c r="AL202" s="119">
        <f t="shared" si="16"/>
        <v>52</v>
      </c>
      <c r="AM202" s="119">
        <f t="shared" si="16"/>
        <v>0</v>
      </c>
      <c r="AN202" s="119">
        <f t="shared" si="16"/>
        <v>0</v>
      </c>
      <c r="AO202" s="119">
        <f t="shared" si="16"/>
        <v>13</v>
      </c>
      <c r="AP202" s="119">
        <f t="shared" si="16"/>
        <v>10</v>
      </c>
      <c r="AQ202" s="119">
        <f t="shared" si="16"/>
        <v>48</v>
      </c>
      <c r="AR202" s="119">
        <f t="shared" si="16"/>
        <v>37</v>
      </c>
      <c r="AS202" s="119">
        <f t="shared" si="16"/>
        <v>31</v>
      </c>
      <c r="AT202" s="119">
        <f t="shared" si="16"/>
        <v>2</v>
      </c>
      <c r="AU202" s="119">
        <f t="shared" si="16"/>
        <v>0</v>
      </c>
      <c r="AV202" s="119">
        <f t="shared" si="16"/>
        <v>1</v>
      </c>
      <c r="AW202" s="119">
        <f t="shared" si="16"/>
        <v>3</v>
      </c>
      <c r="AX202" s="119">
        <f t="shared" si="16"/>
        <v>8</v>
      </c>
      <c r="AY202" s="119">
        <f t="shared" si="16"/>
        <v>55</v>
      </c>
      <c r="AZ202" s="119">
        <f t="shared" si="16"/>
        <v>26</v>
      </c>
      <c r="BA202" s="119">
        <f t="shared" si="16"/>
        <v>10</v>
      </c>
      <c r="BB202" s="119">
        <f t="shared" si="16"/>
        <v>19</v>
      </c>
      <c r="BC202" s="119">
        <f t="shared" si="16"/>
        <v>2</v>
      </c>
      <c r="BD202" s="119">
        <f t="shared" si="16"/>
        <v>1</v>
      </c>
      <c r="BE202" s="119">
        <f t="shared" si="16"/>
        <v>43</v>
      </c>
      <c r="BF202" s="119">
        <f t="shared" si="16"/>
        <v>1</v>
      </c>
      <c r="BG202" s="119">
        <f t="shared" si="16"/>
        <v>2</v>
      </c>
      <c r="BH202" s="119">
        <f t="shared" si="16"/>
        <v>6</v>
      </c>
      <c r="BI202" s="119">
        <f t="shared" si="16"/>
        <v>0</v>
      </c>
      <c r="BJ202" s="119">
        <f t="shared" si="16"/>
        <v>22</v>
      </c>
      <c r="BK202" s="119">
        <f t="shared" si="16"/>
        <v>2</v>
      </c>
      <c r="BL202" s="119">
        <f t="shared" si="16"/>
        <v>0</v>
      </c>
      <c r="BM202" s="119">
        <f t="shared" si="16"/>
        <v>0</v>
      </c>
      <c r="BN202" s="119">
        <f t="shared" si="16"/>
        <v>2</v>
      </c>
      <c r="BO202" s="119">
        <f t="shared" si="16"/>
        <v>24</v>
      </c>
      <c r="BP202" s="119">
        <f t="shared" si="16"/>
        <v>11</v>
      </c>
      <c r="BQ202" s="119">
        <f t="shared" ref="BQ202:CV202" si="17">SUM(BQ203:BQ247)</f>
        <v>0</v>
      </c>
      <c r="BR202" s="119">
        <f t="shared" si="17"/>
        <v>7</v>
      </c>
      <c r="BS202" s="119">
        <f t="shared" si="17"/>
        <v>0</v>
      </c>
    </row>
    <row r="203" spans="1:71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19">
        <v>28</v>
      </c>
      <c r="F203" s="121">
        <v>26</v>
      </c>
      <c r="G203" s="121">
        <v>2</v>
      </c>
      <c r="H203" s="119">
        <v>10</v>
      </c>
      <c r="I203" s="119"/>
      <c r="J203" s="121"/>
      <c r="K203" s="121"/>
      <c r="L203" s="121">
        <v>2</v>
      </c>
      <c r="M203" s="121"/>
      <c r="N203" s="119">
        <v>1</v>
      </c>
      <c r="O203" s="121">
        <v>2</v>
      </c>
      <c r="P203" s="121">
        <v>7</v>
      </c>
      <c r="Q203" s="119">
        <v>4</v>
      </c>
      <c r="R203" s="121">
        <v>11</v>
      </c>
      <c r="S203" s="121">
        <v>3</v>
      </c>
      <c r="T203" s="121"/>
      <c r="U203" s="121">
        <v>2</v>
      </c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>
        <v>1</v>
      </c>
      <c r="AG203" s="121">
        <v>4</v>
      </c>
      <c r="AH203" s="121"/>
      <c r="AI203" s="121"/>
      <c r="AJ203" s="121"/>
      <c r="AK203" s="121">
        <v>21</v>
      </c>
      <c r="AL203" s="119"/>
      <c r="AM203" s="119"/>
      <c r="AN203" s="119"/>
      <c r="AO203" s="121">
        <v>4</v>
      </c>
      <c r="AP203" s="121">
        <v>3</v>
      </c>
      <c r="AQ203" s="121">
        <v>8</v>
      </c>
      <c r="AR203" s="121">
        <v>6</v>
      </c>
      <c r="AS203" s="121">
        <v>6</v>
      </c>
      <c r="AT203" s="119">
        <v>1</v>
      </c>
      <c r="AU203" s="119"/>
      <c r="AV203" s="121"/>
      <c r="AW203" s="119">
        <v>1</v>
      </c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19">
        <v>49</v>
      </c>
      <c r="F204" s="121">
        <v>49</v>
      </c>
      <c r="G204" s="121"/>
      <c r="H204" s="119">
        <v>6</v>
      </c>
      <c r="I204" s="119">
        <v>11</v>
      </c>
      <c r="J204" s="121"/>
      <c r="K204" s="121"/>
      <c r="L204" s="121">
        <v>4</v>
      </c>
      <c r="M204" s="121"/>
      <c r="N204" s="119"/>
      <c r="O204" s="121">
        <v>3</v>
      </c>
      <c r="P204" s="121">
        <v>10</v>
      </c>
      <c r="Q204" s="119">
        <v>8</v>
      </c>
      <c r="R204" s="121">
        <v>27</v>
      </c>
      <c r="S204" s="121">
        <v>1</v>
      </c>
      <c r="T204" s="121"/>
      <c r="U204" s="121">
        <v>5</v>
      </c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>
        <v>1</v>
      </c>
      <c r="AG204" s="121">
        <v>2</v>
      </c>
      <c r="AH204" s="121"/>
      <c r="AI204" s="121"/>
      <c r="AJ204" s="121"/>
      <c r="AK204" s="121">
        <v>41</v>
      </c>
      <c r="AL204" s="119">
        <v>29</v>
      </c>
      <c r="AM204" s="119"/>
      <c r="AN204" s="119"/>
      <c r="AO204" s="121">
        <v>2</v>
      </c>
      <c r="AP204" s="121">
        <v>1</v>
      </c>
      <c r="AQ204" s="121">
        <v>16</v>
      </c>
      <c r="AR204" s="121">
        <v>16</v>
      </c>
      <c r="AS204" s="121">
        <v>13</v>
      </c>
      <c r="AT204" s="119">
        <v>1</v>
      </c>
      <c r="AU204" s="119"/>
      <c r="AV204" s="121"/>
      <c r="AW204" s="119">
        <v>2</v>
      </c>
      <c r="AX204" s="121">
        <v>1</v>
      </c>
      <c r="AY204" s="121">
        <v>29</v>
      </c>
      <c r="AZ204" s="121">
        <v>16</v>
      </c>
      <c r="BA204" s="121">
        <v>5</v>
      </c>
      <c r="BB204" s="121">
        <v>8</v>
      </c>
      <c r="BC204" s="119">
        <v>1</v>
      </c>
      <c r="BD204" s="119"/>
      <c r="BE204" s="119">
        <v>22</v>
      </c>
      <c r="BF204" s="119"/>
      <c r="BG204" s="121">
        <v>2</v>
      </c>
      <c r="BH204" s="121">
        <v>4</v>
      </c>
      <c r="BI204" s="121"/>
      <c r="BJ204" s="121">
        <v>10</v>
      </c>
      <c r="BK204" s="121">
        <v>2</v>
      </c>
      <c r="BL204" s="121"/>
      <c r="BM204" s="121"/>
      <c r="BN204" s="121">
        <v>2</v>
      </c>
      <c r="BO204" s="121">
        <v>14</v>
      </c>
      <c r="BP204" s="121">
        <v>5</v>
      </c>
      <c r="BQ204" s="121"/>
      <c r="BR204" s="119">
        <v>3</v>
      </c>
      <c r="BS204" s="119"/>
    </row>
    <row r="205" spans="1:71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19">
        <v>21</v>
      </c>
      <c r="F205" s="121">
        <v>21</v>
      </c>
      <c r="G205" s="121"/>
      <c r="H205" s="119">
        <v>1</v>
      </c>
      <c r="I205" s="119">
        <v>7</v>
      </c>
      <c r="J205" s="121"/>
      <c r="K205" s="121"/>
      <c r="L205" s="121">
        <v>3</v>
      </c>
      <c r="M205" s="121"/>
      <c r="N205" s="119">
        <v>2</v>
      </c>
      <c r="O205" s="121">
        <v>1</v>
      </c>
      <c r="P205" s="121">
        <v>2</v>
      </c>
      <c r="Q205" s="119">
        <v>5</v>
      </c>
      <c r="R205" s="121">
        <v>11</v>
      </c>
      <c r="S205" s="121"/>
      <c r="T205" s="121"/>
      <c r="U205" s="121">
        <v>1</v>
      </c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>
        <v>3</v>
      </c>
      <c r="AH205" s="121"/>
      <c r="AI205" s="121"/>
      <c r="AJ205" s="121"/>
      <c r="AK205" s="121">
        <v>17</v>
      </c>
      <c r="AL205" s="119">
        <v>7</v>
      </c>
      <c r="AM205" s="119"/>
      <c r="AN205" s="119"/>
      <c r="AO205" s="121">
        <v>1</v>
      </c>
      <c r="AP205" s="121">
        <v>3</v>
      </c>
      <c r="AQ205" s="121">
        <v>7</v>
      </c>
      <c r="AR205" s="121">
        <v>6</v>
      </c>
      <c r="AS205" s="121">
        <v>4</v>
      </c>
      <c r="AT205" s="119"/>
      <c r="AU205" s="119"/>
      <c r="AV205" s="121"/>
      <c r="AW205" s="119"/>
      <c r="AX205" s="121">
        <v>3</v>
      </c>
      <c r="AY205" s="121">
        <v>8</v>
      </c>
      <c r="AZ205" s="121">
        <v>2</v>
      </c>
      <c r="BA205" s="121">
        <v>1</v>
      </c>
      <c r="BB205" s="121">
        <v>5</v>
      </c>
      <c r="BC205" s="119"/>
      <c r="BD205" s="119"/>
      <c r="BE205" s="119">
        <v>7</v>
      </c>
      <c r="BF205" s="119"/>
      <c r="BG205" s="121"/>
      <c r="BH205" s="121">
        <v>1</v>
      </c>
      <c r="BI205" s="121"/>
      <c r="BJ205" s="121">
        <v>4</v>
      </c>
      <c r="BK205" s="121"/>
      <c r="BL205" s="121"/>
      <c r="BM205" s="121"/>
      <c r="BN205" s="121"/>
      <c r="BO205" s="121">
        <v>4</v>
      </c>
      <c r="BP205" s="121">
        <v>2</v>
      </c>
      <c r="BQ205" s="121"/>
      <c r="BR205" s="119"/>
      <c r="BS205" s="119"/>
    </row>
    <row r="206" spans="1:71" s="118" customFormat="1" ht="12.95" customHeight="1" x14ac:dyDescent="0.2">
      <c r="A206" s="65">
        <v>194</v>
      </c>
      <c r="B206" s="6" t="s">
        <v>498</v>
      </c>
      <c r="C206" s="66" t="s">
        <v>495</v>
      </c>
      <c r="D206" s="66"/>
      <c r="E206" s="119">
        <v>1</v>
      </c>
      <c r="F206" s="121">
        <v>1</v>
      </c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>
        <v>1</v>
      </c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>
        <v>1</v>
      </c>
      <c r="AL206" s="119"/>
      <c r="AM206" s="119"/>
      <c r="AN206" s="119"/>
      <c r="AO206" s="121"/>
      <c r="AP206" s="121"/>
      <c r="AQ206" s="121">
        <v>1</v>
      </c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customHeight="1" x14ac:dyDescent="0.2">
      <c r="A208" s="65">
        <v>196</v>
      </c>
      <c r="B208" s="6" t="s">
        <v>500</v>
      </c>
      <c r="C208" s="66" t="s">
        <v>501</v>
      </c>
      <c r="D208" s="66"/>
      <c r="E208" s="119">
        <v>6</v>
      </c>
      <c r="F208" s="121">
        <v>6</v>
      </c>
      <c r="G208" s="121"/>
      <c r="H208" s="119">
        <v>1</v>
      </c>
      <c r="I208" s="119"/>
      <c r="J208" s="121"/>
      <c r="K208" s="121"/>
      <c r="L208" s="121"/>
      <c r="M208" s="121"/>
      <c r="N208" s="119"/>
      <c r="O208" s="121"/>
      <c r="P208" s="121">
        <v>2</v>
      </c>
      <c r="Q208" s="119">
        <v>3</v>
      </c>
      <c r="R208" s="121">
        <v>1</v>
      </c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>
        <v>6</v>
      </c>
      <c r="AL208" s="119"/>
      <c r="AM208" s="119"/>
      <c r="AN208" s="119"/>
      <c r="AO208" s="121"/>
      <c r="AP208" s="121">
        <v>1</v>
      </c>
      <c r="AQ208" s="121">
        <v>3</v>
      </c>
      <c r="AR208" s="121">
        <v>1</v>
      </c>
      <c r="AS208" s="121">
        <v>1</v>
      </c>
      <c r="AT208" s="119"/>
      <c r="AU208" s="119"/>
      <c r="AV208" s="121"/>
      <c r="AW208" s="119"/>
      <c r="AX208" s="121">
        <v>1</v>
      </c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customHeight="1" x14ac:dyDescent="0.2">
      <c r="A209" s="65">
        <v>197</v>
      </c>
      <c r="B209" s="6" t="s">
        <v>502</v>
      </c>
      <c r="C209" s="66" t="s">
        <v>501</v>
      </c>
      <c r="D209" s="66"/>
      <c r="E209" s="119">
        <v>13</v>
      </c>
      <c r="F209" s="121">
        <v>13</v>
      </c>
      <c r="G209" s="121"/>
      <c r="H209" s="119">
        <v>1</v>
      </c>
      <c r="I209" s="119">
        <v>2</v>
      </c>
      <c r="J209" s="121"/>
      <c r="K209" s="121"/>
      <c r="L209" s="121"/>
      <c r="M209" s="121"/>
      <c r="N209" s="119"/>
      <c r="O209" s="121">
        <v>1</v>
      </c>
      <c r="P209" s="121">
        <v>5</v>
      </c>
      <c r="Q209" s="119">
        <v>3</v>
      </c>
      <c r="R209" s="121">
        <v>4</v>
      </c>
      <c r="S209" s="121"/>
      <c r="T209" s="121"/>
      <c r="U209" s="121">
        <v>2</v>
      </c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>
        <v>1</v>
      </c>
      <c r="AH209" s="121"/>
      <c r="AI209" s="121"/>
      <c r="AJ209" s="121"/>
      <c r="AK209" s="121">
        <v>10</v>
      </c>
      <c r="AL209" s="119">
        <v>5</v>
      </c>
      <c r="AM209" s="119"/>
      <c r="AN209" s="119"/>
      <c r="AO209" s="121">
        <v>1</v>
      </c>
      <c r="AP209" s="121"/>
      <c r="AQ209" s="121">
        <v>6</v>
      </c>
      <c r="AR209" s="121">
        <v>2</v>
      </c>
      <c r="AS209" s="121">
        <v>4</v>
      </c>
      <c r="AT209" s="119"/>
      <c r="AU209" s="119"/>
      <c r="AV209" s="121">
        <v>1</v>
      </c>
      <c r="AW209" s="119"/>
      <c r="AX209" s="121">
        <v>2</v>
      </c>
      <c r="AY209" s="121">
        <v>6</v>
      </c>
      <c r="AZ209" s="121">
        <v>3</v>
      </c>
      <c r="BA209" s="121"/>
      <c r="BB209" s="121">
        <v>3</v>
      </c>
      <c r="BC209" s="119">
        <v>1</v>
      </c>
      <c r="BD209" s="119">
        <v>1</v>
      </c>
      <c r="BE209" s="119">
        <v>4</v>
      </c>
      <c r="BF209" s="119"/>
      <c r="BG209" s="121"/>
      <c r="BH209" s="121"/>
      <c r="BI209" s="121"/>
      <c r="BJ209" s="121">
        <v>1</v>
      </c>
      <c r="BK209" s="121"/>
      <c r="BL209" s="121"/>
      <c r="BM209" s="121"/>
      <c r="BN209" s="121"/>
      <c r="BO209" s="121">
        <v>4</v>
      </c>
      <c r="BP209" s="121">
        <v>2</v>
      </c>
      <c r="BQ209" s="121"/>
      <c r="BR209" s="119">
        <v>1</v>
      </c>
      <c r="BS209" s="119"/>
    </row>
    <row r="210" spans="1:71" s="118" customFormat="1" ht="12.95" customHeight="1" x14ac:dyDescent="0.2">
      <c r="A210" s="65">
        <v>198</v>
      </c>
      <c r="B210" s="6" t="s">
        <v>503</v>
      </c>
      <c r="C210" s="66" t="s">
        <v>501</v>
      </c>
      <c r="D210" s="66"/>
      <c r="E210" s="119">
        <v>1</v>
      </c>
      <c r="F210" s="121">
        <v>1</v>
      </c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>
        <v>1</v>
      </c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>
        <v>1</v>
      </c>
      <c r="AJ210" s="121"/>
      <c r="AK210" s="121"/>
      <c r="AL210" s="119"/>
      <c r="AM210" s="119"/>
      <c r="AN210" s="119"/>
      <c r="AO210" s="121"/>
      <c r="AP210" s="121">
        <v>1</v>
      </c>
      <c r="AQ210" s="121"/>
      <c r="AR210" s="121"/>
      <c r="AS210" s="121"/>
      <c r="AT210" s="119"/>
      <c r="AU210" s="119"/>
      <c r="AV210" s="121"/>
      <c r="AW210" s="119"/>
      <c r="AX210" s="121">
        <v>1</v>
      </c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19"/>
      <c r="F211" s="121"/>
      <c r="G211" s="121"/>
      <c r="H211" s="119"/>
      <c r="I211" s="119"/>
      <c r="J211" s="121"/>
      <c r="K211" s="121"/>
      <c r="L211" s="121"/>
      <c r="M211" s="121"/>
      <c r="N211" s="119"/>
      <c r="O211" s="121"/>
      <c r="P211" s="121"/>
      <c r="Q211" s="119"/>
      <c r="R211" s="121"/>
      <c r="S211" s="121"/>
      <c r="T211" s="121"/>
      <c r="U211" s="121"/>
      <c r="V211" s="119"/>
      <c r="W211" s="119"/>
      <c r="X211" s="119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19"/>
      <c r="AM211" s="119"/>
      <c r="AN211" s="119"/>
      <c r="AO211" s="121"/>
      <c r="AP211" s="121"/>
      <c r="AQ211" s="121"/>
      <c r="AR211" s="121"/>
      <c r="AS211" s="121"/>
      <c r="AT211" s="119"/>
      <c r="AU211" s="119"/>
      <c r="AV211" s="121"/>
      <c r="AW211" s="119"/>
      <c r="AX211" s="121"/>
      <c r="AY211" s="121"/>
      <c r="AZ211" s="121"/>
      <c r="BA211" s="121"/>
      <c r="BB211" s="121"/>
      <c r="BC211" s="119"/>
      <c r="BD211" s="119"/>
      <c r="BE211" s="119"/>
      <c r="BF211" s="119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19"/>
      <c r="BS211" s="119"/>
    </row>
    <row r="212" spans="1:71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customHeight="1" x14ac:dyDescent="0.2">
      <c r="A213" s="65">
        <v>201</v>
      </c>
      <c r="B213" s="6" t="s">
        <v>506</v>
      </c>
      <c r="C213" s="66" t="s">
        <v>507</v>
      </c>
      <c r="D213" s="66"/>
      <c r="E213" s="119">
        <v>2</v>
      </c>
      <c r="F213" s="121">
        <v>2</v>
      </c>
      <c r="G213" s="121"/>
      <c r="H213" s="119"/>
      <c r="I213" s="119"/>
      <c r="J213" s="121"/>
      <c r="K213" s="121"/>
      <c r="L213" s="121"/>
      <c r="M213" s="121"/>
      <c r="N213" s="119"/>
      <c r="O213" s="121"/>
      <c r="P213" s="121">
        <v>1</v>
      </c>
      <c r="Q213" s="119"/>
      <c r="R213" s="121">
        <v>1</v>
      </c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>
        <v>1</v>
      </c>
      <c r="AH213" s="121"/>
      <c r="AI213" s="121"/>
      <c r="AJ213" s="121"/>
      <c r="AK213" s="121">
        <v>1</v>
      </c>
      <c r="AL213" s="119">
        <v>1</v>
      </c>
      <c r="AM213" s="119"/>
      <c r="AN213" s="119"/>
      <c r="AO213" s="121"/>
      <c r="AP213" s="121"/>
      <c r="AQ213" s="121"/>
      <c r="AR213" s="121">
        <v>2</v>
      </c>
      <c r="AS213" s="121"/>
      <c r="AT213" s="119"/>
      <c r="AU213" s="119"/>
      <c r="AV213" s="121"/>
      <c r="AW213" s="119"/>
      <c r="AX213" s="121"/>
      <c r="AY213" s="121">
        <v>1</v>
      </c>
      <c r="AZ213" s="121"/>
      <c r="BA213" s="121"/>
      <c r="BB213" s="121">
        <v>1</v>
      </c>
      <c r="BC213" s="119"/>
      <c r="BD213" s="119"/>
      <c r="BE213" s="119"/>
      <c r="BF213" s="119">
        <v>1</v>
      </c>
      <c r="BG213" s="121"/>
      <c r="BH213" s="121"/>
      <c r="BI213" s="121"/>
      <c r="BJ213" s="121">
        <v>1</v>
      </c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95" customHeight="1" x14ac:dyDescent="0.2">
      <c r="A214" s="65">
        <v>202</v>
      </c>
      <c r="B214" s="6" t="s">
        <v>508</v>
      </c>
      <c r="C214" s="66" t="s">
        <v>507</v>
      </c>
      <c r="D214" s="66"/>
      <c r="E214" s="119">
        <v>4</v>
      </c>
      <c r="F214" s="121">
        <v>4</v>
      </c>
      <c r="G214" s="121"/>
      <c r="H214" s="119"/>
      <c r="I214" s="119">
        <v>2</v>
      </c>
      <c r="J214" s="121"/>
      <c r="K214" s="121"/>
      <c r="L214" s="121"/>
      <c r="M214" s="121"/>
      <c r="N214" s="119"/>
      <c r="O214" s="121"/>
      <c r="P214" s="121">
        <v>3</v>
      </c>
      <c r="Q214" s="119">
        <v>1</v>
      </c>
      <c r="R214" s="121"/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>
        <v>4</v>
      </c>
      <c r="AL214" s="119">
        <v>3</v>
      </c>
      <c r="AM214" s="119"/>
      <c r="AN214" s="119"/>
      <c r="AO214" s="121"/>
      <c r="AP214" s="121"/>
      <c r="AQ214" s="121">
        <v>1</v>
      </c>
      <c r="AR214" s="121">
        <v>2</v>
      </c>
      <c r="AS214" s="121">
        <v>1</v>
      </c>
      <c r="AT214" s="119"/>
      <c r="AU214" s="119"/>
      <c r="AV214" s="121"/>
      <c r="AW214" s="119"/>
      <c r="AX214" s="121"/>
      <c r="AY214" s="121">
        <v>3</v>
      </c>
      <c r="AZ214" s="121"/>
      <c r="BA214" s="121">
        <v>2</v>
      </c>
      <c r="BB214" s="121">
        <v>1</v>
      </c>
      <c r="BC214" s="119"/>
      <c r="BD214" s="119"/>
      <c r="BE214" s="119">
        <v>3</v>
      </c>
      <c r="BF214" s="119"/>
      <c r="BG214" s="121"/>
      <c r="BH214" s="121"/>
      <c r="BI214" s="121"/>
      <c r="BJ214" s="121">
        <v>1</v>
      </c>
      <c r="BK214" s="121"/>
      <c r="BL214" s="121"/>
      <c r="BM214" s="121"/>
      <c r="BN214" s="121"/>
      <c r="BO214" s="121">
        <v>2</v>
      </c>
      <c r="BP214" s="121">
        <v>2</v>
      </c>
      <c r="BQ214" s="121"/>
      <c r="BR214" s="119"/>
      <c r="BS214" s="119"/>
    </row>
    <row r="215" spans="1:71" s="118" customFormat="1" ht="12.95" customHeight="1" x14ac:dyDescent="0.2">
      <c r="A215" s="65">
        <v>203</v>
      </c>
      <c r="B215" s="6" t="s">
        <v>509</v>
      </c>
      <c r="C215" s="66" t="s">
        <v>507</v>
      </c>
      <c r="D215" s="66"/>
      <c r="E215" s="119">
        <v>1</v>
      </c>
      <c r="F215" s="121">
        <v>1</v>
      </c>
      <c r="G215" s="121"/>
      <c r="H215" s="119"/>
      <c r="I215" s="119"/>
      <c r="J215" s="121"/>
      <c r="K215" s="121"/>
      <c r="L215" s="121"/>
      <c r="M215" s="121"/>
      <c r="N215" s="119"/>
      <c r="O215" s="121"/>
      <c r="P215" s="121">
        <v>1</v>
      </c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>
        <v>1</v>
      </c>
      <c r="AL215" s="119">
        <v>1</v>
      </c>
      <c r="AM215" s="119"/>
      <c r="AN215" s="119"/>
      <c r="AO215" s="121"/>
      <c r="AP215" s="121"/>
      <c r="AQ215" s="121">
        <v>1</v>
      </c>
      <c r="AR215" s="121"/>
      <c r="AS215" s="121"/>
      <c r="AT215" s="119"/>
      <c r="AU215" s="119"/>
      <c r="AV215" s="121"/>
      <c r="AW215" s="119"/>
      <c r="AX215" s="121"/>
      <c r="AY215" s="121">
        <v>1</v>
      </c>
      <c r="AZ215" s="121">
        <v>1</v>
      </c>
      <c r="BA215" s="121"/>
      <c r="BB215" s="121"/>
      <c r="BC215" s="119"/>
      <c r="BD215" s="119"/>
      <c r="BE215" s="119">
        <v>1</v>
      </c>
      <c r="BF215" s="119"/>
      <c r="BG215" s="121"/>
      <c r="BH215" s="121"/>
      <c r="BI215" s="121"/>
      <c r="BJ215" s="121">
        <v>1</v>
      </c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22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22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19">
        <v>3</v>
      </c>
      <c r="F223" s="121">
        <v>3</v>
      </c>
      <c r="G223" s="121"/>
      <c r="H223" s="119">
        <v>2</v>
      </c>
      <c r="I223" s="119"/>
      <c r="J223" s="121"/>
      <c r="K223" s="121"/>
      <c r="L223" s="121"/>
      <c r="M223" s="121"/>
      <c r="N223" s="119"/>
      <c r="O223" s="121"/>
      <c r="P223" s="121"/>
      <c r="Q223" s="119"/>
      <c r="R223" s="121">
        <v>2</v>
      </c>
      <c r="S223" s="121"/>
      <c r="T223" s="121">
        <v>1</v>
      </c>
      <c r="U223" s="121"/>
      <c r="V223" s="119">
        <v>1</v>
      </c>
      <c r="W223" s="119"/>
      <c r="X223" s="119"/>
      <c r="Y223" s="121"/>
      <c r="Z223" s="121"/>
      <c r="AA223" s="121">
        <v>1</v>
      </c>
      <c r="AB223" s="121"/>
      <c r="AC223" s="121"/>
      <c r="AD223" s="121"/>
      <c r="AE223" s="121"/>
      <c r="AF223" s="121"/>
      <c r="AG223" s="121"/>
      <c r="AH223" s="121"/>
      <c r="AI223" s="121">
        <v>1</v>
      </c>
      <c r="AJ223" s="121"/>
      <c r="AK223" s="121"/>
      <c r="AL223" s="119"/>
      <c r="AM223" s="119"/>
      <c r="AN223" s="119"/>
      <c r="AO223" s="121">
        <v>2</v>
      </c>
      <c r="AP223" s="121"/>
      <c r="AQ223" s="121">
        <v>1</v>
      </c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customHeight="1" x14ac:dyDescent="0.2">
      <c r="A224" s="65">
        <v>212</v>
      </c>
      <c r="B224" s="6" t="s">
        <v>521</v>
      </c>
      <c r="C224" s="66" t="s">
        <v>520</v>
      </c>
      <c r="D224" s="66"/>
      <c r="E224" s="119">
        <v>8</v>
      </c>
      <c r="F224" s="121">
        <v>8</v>
      </c>
      <c r="G224" s="121"/>
      <c r="H224" s="119"/>
      <c r="I224" s="119">
        <v>2</v>
      </c>
      <c r="J224" s="121"/>
      <c r="K224" s="121"/>
      <c r="L224" s="121"/>
      <c r="M224" s="121"/>
      <c r="N224" s="119"/>
      <c r="O224" s="121">
        <v>2</v>
      </c>
      <c r="P224" s="121">
        <v>1</v>
      </c>
      <c r="Q224" s="119">
        <v>1</v>
      </c>
      <c r="R224" s="121">
        <v>3</v>
      </c>
      <c r="S224" s="121">
        <v>1</v>
      </c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>
        <v>2</v>
      </c>
      <c r="AH224" s="121"/>
      <c r="AI224" s="121"/>
      <c r="AJ224" s="121"/>
      <c r="AK224" s="121">
        <v>6</v>
      </c>
      <c r="AL224" s="119">
        <v>5</v>
      </c>
      <c r="AM224" s="119"/>
      <c r="AN224" s="119"/>
      <c r="AO224" s="121"/>
      <c r="AP224" s="121">
        <v>1</v>
      </c>
      <c r="AQ224" s="121">
        <v>3</v>
      </c>
      <c r="AR224" s="121">
        <v>2</v>
      </c>
      <c r="AS224" s="121">
        <v>2</v>
      </c>
      <c r="AT224" s="119"/>
      <c r="AU224" s="119"/>
      <c r="AV224" s="121"/>
      <c r="AW224" s="119"/>
      <c r="AX224" s="121"/>
      <c r="AY224" s="121">
        <v>6</v>
      </c>
      <c r="AZ224" s="121">
        <v>3</v>
      </c>
      <c r="BA224" s="121">
        <v>2</v>
      </c>
      <c r="BB224" s="121">
        <v>1</v>
      </c>
      <c r="BC224" s="119"/>
      <c r="BD224" s="119"/>
      <c r="BE224" s="119">
        <v>5</v>
      </c>
      <c r="BF224" s="119"/>
      <c r="BG224" s="121"/>
      <c r="BH224" s="121">
        <v>1</v>
      </c>
      <c r="BI224" s="121"/>
      <c r="BJ224" s="121">
        <v>4</v>
      </c>
      <c r="BK224" s="121"/>
      <c r="BL224" s="121"/>
      <c r="BM224" s="121"/>
      <c r="BN224" s="121"/>
      <c r="BO224" s="121"/>
      <c r="BP224" s="121"/>
      <c r="BQ224" s="121"/>
      <c r="BR224" s="119">
        <v>2</v>
      </c>
      <c r="BS224" s="119"/>
    </row>
    <row r="225" spans="1:71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22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22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22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22.7" customHeight="1" x14ac:dyDescent="0.2">
      <c r="A231" s="65">
        <v>219</v>
      </c>
      <c r="B231" s="6" t="s">
        <v>529</v>
      </c>
      <c r="C231" s="66" t="s">
        <v>525</v>
      </c>
      <c r="D231" s="66"/>
      <c r="E231" s="119">
        <v>3</v>
      </c>
      <c r="F231" s="121">
        <v>3</v>
      </c>
      <c r="G231" s="121"/>
      <c r="H231" s="119">
        <v>2</v>
      </c>
      <c r="I231" s="119"/>
      <c r="J231" s="121">
        <v>3</v>
      </c>
      <c r="K231" s="121"/>
      <c r="L231" s="121"/>
      <c r="M231" s="121"/>
      <c r="N231" s="119"/>
      <c r="O231" s="121"/>
      <c r="P231" s="121"/>
      <c r="Q231" s="119"/>
      <c r="R231" s="121">
        <v>3</v>
      </c>
      <c r="S231" s="121"/>
      <c r="T231" s="121"/>
      <c r="U231" s="121"/>
      <c r="V231" s="119"/>
      <c r="W231" s="119"/>
      <c r="X231" s="119"/>
      <c r="Y231" s="121">
        <v>2</v>
      </c>
      <c r="Z231" s="121"/>
      <c r="AA231" s="121">
        <v>1</v>
      </c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>
        <v>3</v>
      </c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22.7" hidden="1" customHeight="1" x14ac:dyDescent="0.2">
      <c r="A234" s="65">
        <v>222</v>
      </c>
      <c r="B234" s="6">
        <v>193</v>
      </c>
      <c r="C234" s="66" t="s">
        <v>533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hidden="1" customHeight="1" x14ac:dyDescent="0.2">
      <c r="A241" s="65">
        <v>229</v>
      </c>
      <c r="B241" s="6">
        <v>196</v>
      </c>
      <c r="C241" s="66" t="s">
        <v>542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12.95" hidden="1" customHeight="1" x14ac:dyDescent="0.2">
      <c r="A243" s="65">
        <v>231</v>
      </c>
      <c r="B243" s="6" t="s">
        <v>2386</v>
      </c>
      <c r="C243" s="66" t="s">
        <v>545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2387</v>
      </c>
      <c r="C244" s="66" t="s">
        <v>545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2388</v>
      </c>
      <c r="C245" s="66" t="s">
        <v>545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2389</v>
      </c>
      <c r="C246" s="66" t="s">
        <v>545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22.7" customHeight="1" x14ac:dyDescent="0.2">
      <c r="A247" s="65">
        <v>235</v>
      </c>
      <c r="B247" s="6">
        <v>198</v>
      </c>
      <c r="C247" s="66" t="s">
        <v>549</v>
      </c>
      <c r="D247" s="66"/>
      <c r="E247" s="119">
        <v>1</v>
      </c>
      <c r="F247" s="121">
        <v>1</v>
      </c>
      <c r="G247" s="121"/>
      <c r="H247" s="119"/>
      <c r="I247" s="119"/>
      <c r="J247" s="121"/>
      <c r="K247" s="121"/>
      <c r="L247" s="121"/>
      <c r="M247" s="121"/>
      <c r="N247" s="119"/>
      <c r="O247" s="121"/>
      <c r="P247" s="121">
        <v>1</v>
      </c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>
        <v>1</v>
      </c>
      <c r="AL247" s="119">
        <v>1</v>
      </c>
      <c r="AM247" s="119"/>
      <c r="AN247" s="119"/>
      <c r="AO247" s="121"/>
      <c r="AP247" s="121"/>
      <c r="AQ247" s="121">
        <v>1</v>
      </c>
      <c r="AR247" s="121"/>
      <c r="AS247" s="121"/>
      <c r="AT247" s="119"/>
      <c r="AU247" s="119"/>
      <c r="AV247" s="121"/>
      <c r="AW247" s="119"/>
      <c r="AX247" s="121"/>
      <c r="AY247" s="121">
        <v>1</v>
      </c>
      <c r="AZ247" s="121">
        <v>1</v>
      </c>
      <c r="BA247" s="121"/>
      <c r="BB247" s="121"/>
      <c r="BC247" s="119"/>
      <c r="BD247" s="119"/>
      <c r="BE247" s="119">
        <v>1</v>
      </c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>
        <v>1</v>
      </c>
      <c r="BS247" s="119"/>
    </row>
    <row r="248" spans="1:71" s="118" customFormat="1" ht="12.95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J248" si="18">SUM(E249:E365)</f>
        <v>0</v>
      </c>
      <c r="F248" s="119">
        <f t="shared" si="18"/>
        <v>0</v>
      </c>
      <c r="G248" s="119">
        <f t="shared" si="18"/>
        <v>0</v>
      </c>
      <c r="H248" s="119">
        <f t="shared" si="18"/>
        <v>0</v>
      </c>
      <c r="I248" s="119">
        <f t="shared" si="18"/>
        <v>0</v>
      </c>
      <c r="J248" s="119">
        <f t="shared" si="18"/>
        <v>0</v>
      </c>
      <c r="K248" s="119">
        <f t="shared" si="18"/>
        <v>0</v>
      </c>
      <c r="L248" s="119">
        <f t="shared" si="18"/>
        <v>0</v>
      </c>
      <c r="M248" s="119">
        <f t="shared" si="18"/>
        <v>0</v>
      </c>
      <c r="N248" s="119">
        <f t="shared" si="18"/>
        <v>0</v>
      </c>
      <c r="O248" s="119">
        <f t="shared" si="18"/>
        <v>0</v>
      </c>
      <c r="P248" s="119">
        <f t="shared" si="18"/>
        <v>0</v>
      </c>
      <c r="Q248" s="119">
        <f t="shared" si="18"/>
        <v>0</v>
      </c>
      <c r="R248" s="119">
        <f t="shared" si="18"/>
        <v>0</v>
      </c>
      <c r="S248" s="119">
        <f t="shared" si="18"/>
        <v>0</v>
      </c>
      <c r="T248" s="119">
        <f t="shared" si="18"/>
        <v>0</v>
      </c>
      <c r="U248" s="119">
        <f t="shared" si="18"/>
        <v>0</v>
      </c>
      <c r="V248" s="119">
        <f t="shared" si="18"/>
        <v>0</v>
      </c>
      <c r="W248" s="119">
        <f t="shared" si="18"/>
        <v>0</v>
      </c>
      <c r="X248" s="119">
        <f t="shared" si="18"/>
        <v>0</v>
      </c>
      <c r="Y248" s="119">
        <f t="shared" si="18"/>
        <v>0</v>
      </c>
      <c r="Z248" s="119">
        <f t="shared" si="18"/>
        <v>0</v>
      </c>
      <c r="AA248" s="119">
        <f t="shared" si="18"/>
        <v>0</v>
      </c>
      <c r="AB248" s="119">
        <f t="shared" si="18"/>
        <v>0</v>
      </c>
      <c r="AC248" s="119">
        <f t="shared" si="18"/>
        <v>0</v>
      </c>
      <c r="AD248" s="119">
        <f t="shared" si="18"/>
        <v>0</v>
      </c>
      <c r="AE248" s="119">
        <f t="shared" si="18"/>
        <v>0</v>
      </c>
      <c r="AF248" s="119">
        <f t="shared" si="18"/>
        <v>0</v>
      </c>
      <c r="AG248" s="119">
        <f t="shared" si="18"/>
        <v>0</v>
      </c>
      <c r="AH248" s="119">
        <f t="shared" si="18"/>
        <v>0</v>
      </c>
      <c r="AI248" s="119">
        <f t="shared" si="18"/>
        <v>0</v>
      </c>
      <c r="AJ248" s="119">
        <f t="shared" si="18"/>
        <v>0</v>
      </c>
      <c r="AK248" s="119">
        <f t="shared" ref="AK248:BP248" si="19">SUM(AK249:AK365)</f>
        <v>0</v>
      </c>
      <c r="AL248" s="119">
        <f t="shared" si="19"/>
        <v>0</v>
      </c>
      <c r="AM248" s="119">
        <f t="shared" si="19"/>
        <v>0</v>
      </c>
      <c r="AN248" s="119">
        <f t="shared" si="19"/>
        <v>0</v>
      </c>
      <c r="AO248" s="119">
        <f t="shared" si="19"/>
        <v>0</v>
      </c>
      <c r="AP248" s="119">
        <f t="shared" si="19"/>
        <v>0</v>
      </c>
      <c r="AQ248" s="119">
        <f t="shared" si="19"/>
        <v>0</v>
      </c>
      <c r="AR248" s="119">
        <f t="shared" si="19"/>
        <v>0</v>
      </c>
      <c r="AS248" s="119">
        <f t="shared" si="19"/>
        <v>0</v>
      </c>
      <c r="AT248" s="119">
        <f t="shared" si="19"/>
        <v>0</v>
      </c>
      <c r="AU248" s="119">
        <f t="shared" si="19"/>
        <v>0</v>
      </c>
      <c r="AV248" s="119">
        <f t="shared" si="19"/>
        <v>0</v>
      </c>
      <c r="AW248" s="119">
        <f t="shared" si="19"/>
        <v>0</v>
      </c>
      <c r="AX248" s="119">
        <f t="shared" si="19"/>
        <v>0</v>
      </c>
      <c r="AY248" s="119">
        <f t="shared" si="19"/>
        <v>0</v>
      </c>
      <c r="AZ248" s="119">
        <f t="shared" si="19"/>
        <v>0</v>
      </c>
      <c r="BA248" s="119">
        <f t="shared" si="19"/>
        <v>0</v>
      </c>
      <c r="BB248" s="119">
        <f t="shared" si="19"/>
        <v>0</v>
      </c>
      <c r="BC248" s="119">
        <f t="shared" si="19"/>
        <v>0</v>
      </c>
      <c r="BD248" s="119">
        <f t="shared" si="19"/>
        <v>0</v>
      </c>
      <c r="BE248" s="119">
        <f t="shared" si="19"/>
        <v>0</v>
      </c>
      <c r="BF248" s="119">
        <f t="shared" si="19"/>
        <v>0</v>
      </c>
      <c r="BG248" s="119">
        <f t="shared" si="19"/>
        <v>0</v>
      </c>
      <c r="BH248" s="119">
        <f t="shared" si="19"/>
        <v>0</v>
      </c>
      <c r="BI248" s="119">
        <f t="shared" si="19"/>
        <v>0</v>
      </c>
      <c r="BJ248" s="119">
        <f t="shared" si="19"/>
        <v>0</v>
      </c>
      <c r="BK248" s="119">
        <f t="shared" si="19"/>
        <v>0</v>
      </c>
      <c r="BL248" s="119">
        <f t="shared" si="19"/>
        <v>0</v>
      </c>
      <c r="BM248" s="119">
        <f t="shared" si="19"/>
        <v>0</v>
      </c>
      <c r="BN248" s="119">
        <f t="shared" si="19"/>
        <v>0</v>
      </c>
      <c r="BO248" s="119">
        <f t="shared" si="19"/>
        <v>0</v>
      </c>
      <c r="BP248" s="119">
        <f t="shared" si="19"/>
        <v>0</v>
      </c>
      <c r="BQ248" s="119">
        <f t="shared" ref="BQ248:CV248" si="20">SUM(BQ249:BQ365)</f>
        <v>0</v>
      </c>
      <c r="BR248" s="119">
        <f t="shared" si="20"/>
        <v>0</v>
      </c>
      <c r="BS248" s="119">
        <f t="shared" si="20"/>
        <v>0</v>
      </c>
    </row>
    <row r="249" spans="1:71" s="118" customFormat="1" ht="57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57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57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33.950000000000003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33.950000000000003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22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19"/>
      <c r="F257" s="121"/>
      <c r="G257" s="121"/>
      <c r="H257" s="119"/>
      <c r="I257" s="119"/>
      <c r="J257" s="121"/>
      <c r="K257" s="121"/>
      <c r="L257" s="121"/>
      <c r="M257" s="121"/>
      <c r="N257" s="119"/>
      <c r="O257" s="121"/>
      <c r="P257" s="121"/>
      <c r="Q257" s="119"/>
      <c r="R257" s="121"/>
      <c r="S257" s="121"/>
      <c r="T257" s="121"/>
      <c r="U257" s="121"/>
      <c r="V257" s="119"/>
      <c r="W257" s="119"/>
      <c r="X257" s="119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19"/>
      <c r="AM257" s="119"/>
      <c r="AN257" s="119"/>
      <c r="AO257" s="121"/>
      <c r="AP257" s="121"/>
      <c r="AQ257" s="121"/>
      <c r="AR257" s="121"/>
      <c r="AS257" s="121"/>
      <c r="AT257" s="119"/>
      <c r="AU257" s="119"/>
      <c r="AV257" s="121"/>
      <c r="AW257" s="119"/>
      <c r="AX257" s="121"/>
      <c r="AY257" s="121"/>
      <c r="AZ257" s="121"/>
      <c r="BA257" s="121"/>
      <c r="BB257" s="121"/>
      <c r="BC257" s="119"/>
      <c r="BD257" s="119"/>
      <c r="BE257" s="119"/>
      <c r="BF257" s="119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19"/>
      <c r="BS257" s="119"/>
    </row>
    <row r="258" spans="1:71" s="118" customFormat="1" ht="12.95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12.95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22.7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22.7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22.7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22.7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22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22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22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4.7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24.7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12.9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12.9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12.9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22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12.95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12.95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22.7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22.7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33.950000000000003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33.950000000000003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22.7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22.7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12.95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33.950000000000003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33.950000000000003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33.950000000000003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12.95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12.95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22.7" hidden="1" customHeight="1" x14ac:dyDescent="0.2">
      <c r="A298" s="65">
        <v>286</v>
      </c>
      <c r="B298" s="6">
        <v>214</v>
      </c>
      <c r="C298" s="66" t="s">
        <v>622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12.95" hidden="1" customHeight="1" x14ac:dyDescent="0.2">
      <c r="A299" s="65">
        <v>287</v>
      </c>
      <c r="B299" s="6">
        <v>215</v>
      </c>
      <c r="C299" s="66" t="s">
        <v>623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33.950000000000003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33.950000000000003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22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22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22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22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22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22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22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>
        <v>231</v>
      </c>
      <c r="C336" s="66" t="s">
        <v>675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22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12.95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12.95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27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27.7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24.7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22.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29.25" hidden="1" customHeight="1" x14ac:dyDescent="0.2">
      <c r="A355" s="65">
        <v>343</v>
      </c>
      <c r="B355" s="6" t="s">
        <v>701</v>
      </c>
      <c r="C355" s="123" t="s">
        <v>702</v>
      </c>
      <c r="D355" s="131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27.75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24.75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24.7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24.7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24.7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24.7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24.7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4.7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4.7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19">
        <f t="shared" ref="E366:AJ366" si="21">SUM(E367:E407)</f>
        <v>0</v>
      </c>
      <c r="F366" s="119">
        <f t="shared" si="21"/>
        <v>0</v>
      </c>
      <c r="G366" s="119">
        <f t="shared" si="21"/>
        <v>0</v>
      </c>
      <c r="H366" s="119">
        <f t="shared" si="21"/>
        <v>0</v>
      </c>
      <c r="I366" s="119">
        <f t="shared" si="21"/>
        <v>0</v>
      </c>
      <c r="J366" s="119">
        <f t="shared" si="21"/>
        <v>0</v>
      </c>
      <c r="K366" s="119">
        <f t="shared" si="21"/>
        <v>0</v>
      </c>
      <c r="L366" s="119">
        <f t="shared" si="21"/>
        <v>0</v>
      </c>
      <c r="M366" s="119">
        <f t="shared" si="21"/>
        <v>0</v>
      </c>
      <c r="N366" s="119">
        <f t="shared" si="21"/>
        <v>0</v>
      </c>
      <c r="O366" s="119">
        <f t="shared" si="21"/>
        <v>0</v>
      </c>
      <c r="P366" s="119">
        <f t="shared" si="21"/>
        <v>0</v>
      </c>
      <c r="Q366" s="119">
        <f t="shared" si="21"/>
        <v>0</v>
      </c>
      <c r="R366" s="119">
        <f t="shared" si="21"/>
        <v>0</v>
      </c>
      <c r="S366" s="119">
        <f t="shared" si="21"/>
        <v>0</v>
      </c>
      <c r="T366" s="119">
        <f t="shared" si="21"/>
        <v>0</v>
      </c>
      <c r="U366" s="119">
        <f t="shared" si="21"/>
        <v>0</v>
      </c>
      <c r="V366" s="119">
        <f t="shared" si="21"/>
        <v>0</v>
      </c>
      <c r="W366" s="119">
        <f t="shared" si="21"/>
        <v>0</v>
      </c>
      <c r="X366" s="119">
        <f t="shared" si="21"/>
        <v>0</v>
      </c>
      <c r="Y366" s="119">
        <f t="shared" si="21"/>
        <v>0</v>
      </c>
      <c r="Z366" s="119">
        <f t="shared" si="21"/>
        <v>0</v>
      </c>
      <c r="AA366" s="119">
        <f t="shared" si="21"/>
        <v>0</v>
      </c>
      <c r="AB366" s="119">
        <f t="shared" si="21"/>
        <v>0</v>
      </c>
      <c r="AC366" s="119">
        <f t="shared" si="21"/>
        <v>0</v>
      </c>
      <c r="AD366" s="119">
        <f t="shared" si="21"/>
        <v>0</v>
      </c>
      <c r="AE366" s="119">
        <f t="shared" si="21"/>
        <v>0</v>
      </c>
      <c r="AF366" s="119">
        <f t="shared" si="21"/>
        <v>0</v>
      </c>
      <c r="AG366" s="119">
        <f t="shared" si="21"/>
        <v>0</v>
      </c>
      <c r="AH366" s="119">
        <f t="shared" si="21"/>
        <v>0</v>
      </c>
      <c r="AI366" s="119">
        <f t="shared" si="21"/>
        <v>0</v>
      </c>
      <c r="AJ366" s="119">
        <f t="shared" si="21"/>
        <v>0</v>
      </c>
      <c r="AK366" s="119">
        <f t="shared" ref="AK366:BP366" si="22">SUM(AK367:AK407)</f>
        <v>0</v>
      </c>
      <c r="AL366" s="119">
        <f t="shared" si="22"/>
        <v>0</v>
      </c>
      <c r="AM366" s="119">
        <f t="shared" si="22"/>
        <v>0</v>
      </c>
      <c r="AN366" s="119">
        <f t="shared" si="22"/>
        <v>0</v>
      </c>
      <c r="AO366" s="119">
        <f t="shared" si="22"/>
        <v>0</v>
      </c>
      <c r="AP366" s="119">
        <f t="shared" si="22"/>
        <v>0</v>
      </c>
      <c r="AQ366" s="119">
        <f t="shared" si="22"/>
        <v>0</v>
      </c>
      <c r="AR366" s="119">
        <f t="shared" si="22"/>
        <v>0</v>
      </c>
      <c r="AS366" s="119">
        <f t="shared" si="22"/>
        <v>0</v>
      </c>
      <c r="AT366" s="119">
        <f t="shared" si="22"/>
        <v>0</v>
      </c>
      <c r="AU366" s="119">
        <f t="shared" si="22"/>
        <v>0</v>
      </c>
      <c r="AV366" s="119">
        <f t="shared" si="22"/>
        <v>0</v>
      </c>
      <c r="AW366" s="119">
        <f t="shared" si="22"/>
        <v>0</v>
      </c>
      <c r="AX366" s="119">
        <f t="shared" si="22"/>
        <v>0</v>
      </c>
      <c r="AY366" s="119">
        <f t="shared" si="22"/>
        <v>0</v>
      </c>
      <c r="AZ366" s="119">
        <f t="shared" si="22"/>
        <v>0</v>
      </c>
      <c r="BA366" s="119">
        <f t="shared" si="22"/>
        <v>0</v>
      </c>
      <c r="BB366" s="119">
        <f t="shared" si="22"/>
        <v>0</v>
      </c>
      <c r="BC366" s="119">
        <f t="shared" si="22"/>
        <v>0</v>
      </c>
      <c r="BD366" s="119">
        <f t="shared" si="22"/>
        <v>0</v>
      </c>
      <c r="BE366" s="119">
        <f t="shared" si="22"/>
        <v>0</v>
      </c>
      <c r="BF366" s="119">
        <f t="shared" si="22"/>
        <v>0</v>
      </c>
      <c r="BG366" s="119">
        <f t="shared" si="22"/>
        <v>0</v>
      </c>
      <c r="BH366" s="119">
        <f t="shared" si="22"/>
        <v>0</v>
      </c>
      <c r="BI366" s="119">
        <f t="shared" si="22"/>
        <v>0</v>
      </c>
      <c r="BJ366" s="119">
        <f t="shared" si="22"/>
        <v>0</v>
      </c>
      <c r="BK366" s="119">
        <f t="shared" si="22"/>
        <v>0</v>
      </c>
      <c r="BL366" s="119">
        <f t="shared" si="22"/>
        <v>0</v>
      </c>
      <c r="BM366" s="119">
        <f t="shared" si="22"/>
        <v>0</v>
      </c>
      <c r="BN366" s="119">
        <f t="shared" si="22"/>
        <v>0</v>
      </c>
      <c r="BO366" s="119">
        <f t="shared" si="22"/>
        <v>0</v>
      </c>
      <c r="BP366" s="119">
        <f t="shared" si="22"/>
        <v>0</v>
      </c>
      <c r="BQ366" s="119">
        <f t="shared" ref="BQ366:CV366" si="23">SUM(BQ367:BQ407)</f>
        <v>0</v>
      </c>
      <c r="BR366" s="119">
        <f t="shared" si="23"/>
        <v>0</v>
      </c>
      <c r="BS366" s="119">
        <f t="shared" si="23"/>
        <v>0</v>
      </c>
    </row>
    <row r="367" spans="1:71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12.95" hidden="1" customHeight="1" x14ac:dyDescent="0.2">
      <c r="A368" s="65">
        <v>356</v>
      </c>
      <c r="B368" s="6">
        <v>237</v>
      </c>
      <c r="C368" s="66" t="s">
        <v>718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2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2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2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2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2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2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2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22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19"/>
      <c r="F378" s="121"/>
      <c r="G378" s="121"/>
      <c r="H378" s="119"/>
      <c r="I378" s="119"/>
      <c r="J378" s="121"/>
      <c r="K378" s="121"/>
      <c r="L378" s="121"/>
      <c r="M378" s="121"/>
      <c r="N378" s="119"/>
      <c r="O378" s="121"/>
      <c r="P378" s="121"/>
      <c r="Q378" s="119"/>
      <c r="R378" s="121"/>
      <c r="S378" s="121"/>
      <c r="T378" s="121"/>
      <c r="U378" s="121"/>
      <c r="V378" s="119"/>
      <c r="W378" s="119"/>
      <c r="X378" s="119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19"/>
      <c r="AM378" s="119"/>
      <c r="AN378" s="119"/>
      <c r="AO378" s="121"/>
      <c r="AP378" s="121"/>
      <c r="AQ378" s="121"/>
      <c r="AR378" s="121"/>
      <c r="AS378" s="121"/>
      <c r="AT378" s="119"/>
      <c r="AU378" s="119"/>
      <c r="AV378" s="121"/>
      <c r="AW378" s="119"/>
      <c r="AX378" s="121"/>
      <c r="AY378" s="121"/>
      <c r="AZ378" s="121"/>
      <c r="BA378" s="121"/>
      <c r="BB378" s="121"/>
      <c r="BC378" s="119"/>
      <c r="BD378" s="119"/>
      <c r="BE378" s="119"/>
      <c r="BF378" s="119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19"/>
      <c r="BS378" s="119"/>
    </row>
    <row r="379" spans="1:71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12.95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22.7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22.7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J408" si="24">SUM(E409:E465)</f>
        <v>10</v>
      </c>
      <c r="F408" s="119">
        <f t="shared" si="24"/>
        <v>10</v>
      </c>
      <c r="G408" s="119">
        <f t="shared" si="24"/>
        <v>0</v>
      </c>
      <c r="H408" s="119">
        <f t="shared" si="24"/>
        <v>0</v>
      </c>
      <c r="I408" s="119">
        <f t="shared" si="24"/>
        <v>2</v>
      </c>
      <c r="J408" s="119">
        <f t="shared" si="24"/>
        <v>0</v>
      </c>
      <c r="K408" s="119">
        <f t="shared" si="24"/>
        <v>0</v>
      </c>
      <c r="L408" s="119">
        <f t="shared" si="24"/>
        <v>0</v>
      </c>
      <c r="M408" s="119">
        <f t="shared" si="24"/>
        <v>0</v>
      </c>
      <c r="N408" s="119">
        <f t="shared" si="24"/>
        <v>0</v>
      </c>
      <c r="O408" s="119">
        <f t="shared" si="24"/>
        <v>0</v>
      </c>
      <c r="P408" s="119">
        <f t="shared" si="24"/>
        <v>1</v>
      </c>
      <c r="Q408" s="119">
        <f t="shared" si="24"/>
        <v>3</v>
      </c>
      <c r="R408" s="119">
        <f t="shared" si="24"/>
        <v>6</v>
      </c>
      <c r="S408" s="119">
        <f t="shared" si="24"/>
        <v>0</v>
      </c>
      <c r="T408" s="119">
        <f t="shared" si="24"/>
        <v>0</v>
      </c>
      <c r="U408" s="119">
        <f t="shared" si="24"/>
        <v>0</v>
      </c>
      <c r="V408" s="119">
        <f t="shared" si="24"/>
        <v>1</v>
      </c>
      <c r="W408" s="119">
        <f t="shared" si="24"/>
        <v>0</v>
      </c>
      <c r="X408" s="119">
        <f t="shared" si="24"/>
        <v>0</v>
      </c>
      <c r="Y408" s="119">
        <f t="shared" si="24"/>
        <v>0</v>
      </c>
      <c r="Z408" s="119">
        <f t="shared" si="24"/>
        <v>0</v>
      </c>
      <c r="AA408" s="119">
        <f t="shared" si="24"/>
        <v>0</v>
      </c>
      <c r="AB408" s="119">
        <f t="shared" si="24"/>
        <v>0</v>
      </c>
      <c r="AC408" s="119">
        <f t="shared" si="24"/>
        <v>0</v>
      </c>
      <c r="AD408" s="119">
        <f t="shared" si="24"/>
        <v>0</v>
      </c>
      <c r="AE408" s="119">
        <f t="shared" si="24"/>
        <v>0</v>
      </c>
      <c r="AF408" s="119">
        <f t="shared" si="24"/>
        <v>0</v>
      </c>
      <c r="AG408" s="119">
        <f t="shared" si="24"/>
        <v>0</v>
      </c>
      <c r="AH408" s="119">
        <f t="shared" si="24"/>
        <v>0</v>
      </c>
      <c r="AI408" s="119">
        <f t="shared" si="24"/>
        <v>0</v>
      </c>
      <c r="AJ408" s="119">
        <f t="shared" si="24"/>
        <v>0</v>
      </c>
      <c r="AK408" s="119">
        <f t="shared" ref="AK408:BP408" si="25">SUM(AK409:AK465)</f>
        <v>9</v>
      </c>
      <c r="AL408" s="119">
        <f t="shared" si="25"/>
        <v>0</v>
      </c>
      <c r="AM408" s="119">
        <f t="shared" si="25"/>
        <v>0</v>
      </c>
      <c r="AN408" s="119">
        <f t="shared" si="25"/>
        <v>0</v>
      </c>
      <c r="AO408" s="119">
        <f t="shared" si="25"/>
        <v>6</v>
      </c>
      <c r="AP408" s="119">
        <f t="shared" si="25"/>
        <v>0</v>
      </c>
      <c r="AQ408" s="119">
        <f t="shared" si="25"/>
        <v>3</v>
      </c>
      <c r="AR408" s="119">
        <f t="shared" si="25"/>
        <v>1</v>
      </c>
      <c r="AS408" s="119">
        <f t="shared" si="25"/>
        <v>0</v>
      </c>
      <c r="AT408" s="119">
        <f t="shared" si="25"/>
        <v>0</v>
      </c>
      <c r="AU408" s="119">
        <f t="shared" si="25"/>
        <v>0</v>
      </c>
      <c r="AV408" s="119">
        <f t="shared" si="25"/>
        <v>0</v>
      </c>
      <c r="AW408" s="119">
        <f t="shared" si="25"/>
        <v>0</v>
      </c>
      <c r="AX408" s="119">
        <f t="shared" si="25"/>
        <v>2</v>
      </c>
      <c r="AY408" s="119">
        <f t="shared" si="25"/>
        <v>0</v>
      </c>
      <c r="AZ408" s="119">
        <f t="shared" si="25"/>
        <v>0</v>
      </c>
      <c r="BA408" s="119">
        <f t="shared" si="25"/>
        <v>0</v>
      </c>
      <c r="BB408" s="119">
        <f t="shared" si="25"/>
        <v>0</v>
      </c>
      <c r="BC408" s="119">
        <f t="shared" si="25"/>
        <v>0</v>
      </c>
      <c r="BD408" s="119">
        <f t="shared" si="25"/>
        <v>0</v>
      </c>
      <c r="BE408" s="119">
        <f t="shared" si="25"/>
        <v>0</v>
      </c>
      <c r="BF408" s="119">
        <f t="shared" si="25"/>
        <v>0</v>
      </c>
      <c r="BG408" s="119">
        <f t="shared" si="25"/>
        <v>0</v>
      </c>
      <c r="BH408" s="119">
        <f t="shared" si="25"/>
        <v>0</v>
      </c>
      <c r="BI408" s="119">
        <f t="shared" si="25"/>
        <v>0</v>
      </c>
      <c r="BJ408" s="119">
        <f t="shared" si="25"/>
        <v>0</v>
      </c>
      <c r="BK408" s="119">
        <f t="shared" si="25"/>
        <v>0</v>
      </c>
      <c r="BL408" s="119">
        <f t="shared" si="25"/>
        <v>0</v>
      </c>
      <c r="BM408" s="119">
        <f t="shared" si="25"/>
        <v>0</v>
      </c>
      <c r="BN408" s="119">
        <f t="shared" si="25"/>
        <v>0</v>
      </c>
      <c r="BO408" s="119">
        <f t="shared" si="25"/>
        <v>0</v>
      </c>
      <c r="BP408" s="119">
        <f t="shared" si="25"/>
        <v>0</v>
      </c>
      <c r="BQ408" s="119">
        <f t="shared" ref="BQ408:CV408" si="26">SUM(BQ409:BQ465)</f>
        <v>0</v>
      </c>
      <c r="BR408" s="119">
        <f t="shared" si="26"/>
        <v>0</v>
      </c>
      <c r="BS408" s="119">
        <f t="shared" si="26"/>
        <v>0</v>
      </c>
    </row>
    <row r="409" spans="1:71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22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22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12.95" customHeight="1" x14ac:dyDescent="0.2">
      <c r="A414" s="65">
        <v>402</v>
      </c>
      <c r="B414" s="6" t="s">
        <v>783</v>
      </c>
      <c r="C414" s="66" t="s">
        <v>782</v>
      </c>
      <c r="D414" s="66"/>
      <c r="E414" s="119">
        <v>1</v>
      </c>
      <c r="F414" s="121">
        <v>1</v>
      </c>
      <c r="G414" s="121"/>
      <c r="H414" s="119"/>
      <c r="I414" s="119">
        <v>1</v>
      </c>
      <c r="J414" s="121"/>
      <c r="K414" s="121"/>
      <c r="L414" s="121"/>
      <c r="M414" s="121"/>
      <c r="N414" s="119"/>
      <c r="O414" s="121"/>
      <c r="P414" s="121"/>
      <c r="Q414" s="119"/>
      <c r="R414" s="121">
        <v>1</v>
      </c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>
        <v>1</v>
      </c>
      <c r="AL414" s="119"/>
      <c r="AM414" s="119"/>
      <c r="AN414" s="119"/>
      <c r="AO414" s="121"/>
      <c r="AP414" s="121"/>
      <c r="AQ414" s="121"/>
      <c r="AR414" s="121">
        <v>1</v>
      </c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19"/>
      <c r="F422" s="121"/>
      <c r="G422" s="121"/>
      <c r="H422" s="119"/>
      <c r="I422" s="119"/>
      <c r="J422" s="121"/>
      <c r="K422" s="121"/>
      <c r="L422" s="121"/>
      <c r="M422" s="121"/>
      <c r="N422" s="119"/>
      <c r="O422" s="121"/>
      <c r="P422" s="121"/>
      <c r="Q422" s="119"/>
      <c r="R422" s="121"/>
      <c r="S422" s="121"/>
      <c r="T422" s="121"/>
      <c r="U422" s="121"/>
      <c r="V422" s="119"/>
      <c r="W422" s="119"/>
      <c r="X422" s="119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19"/>
      <c r="AM422" s="119"/>
      <c r="AN422" s="119"/>
      <c r="AO422" s="121"/>
      <c r="AP422" s="121"/>
      <c r="AQ422" s="121"/>
      <c r="AR422" s="121"/>
      <c r="AS422" s="121"/>
      <c r="AT422" s="119"/>
      <c r="AU422" s="119"/>
      <c r="AV422" s="121"/>
      <c r="AW422" s="119"/>
      <c r="AX422" s="121"/>
      <c r="AY422" s="121"/>
      <c r="AZ422" s="121"/>
      <c r="BA422" s="121"/>
      <c r="BB422" s="121"/>
      <c r="BC422" s="119"/>
      <c r="BD422" s="119"/>
      <c r="BE422" s="119"/>
      <c r="BF422" s="119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19"/>
      <c r="BS422" s="119"/>
    </row>
    <row r="423" spans="1:71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12.95" customHeight="1" x14ac:dyDescent="0.2">
      <c r="A424" s="65">
        <v>412</v>
      </c>
      <c r="B424" s="6" t="s">
        <v>798</v>
      </c>
      <c r="C424" s="66" t="s">
        <v>797</v>
      </c>
      <c r="D424" s="66"/>
      <c r="E424" s="119">
        <v>1</v>
      </c>
      <c r="F424" s="121">
        <v>1</v>
      </c>
      <c r="G424" s="121"/>
      <c r="H424" s="119"/>
      <c r="I424" s="119">
        <v>1</v>
      </c>
      <c r="J424" s="121"/>
      <c r="K424" s="121"/>
      <c r="L424" s="121"/>
      <c r="M424" s="121"/>
      <c r="N424" s="119"/>
      <c r="O424" s="121"/>
      <c r="P424" s="121"/>
      <c r="Q424" s="119"/>
      <c r="R424" s="121">
        <v>1</v>
      </c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>
        <v>1</v>
      </c>
      <c r="AL424" s="119"/>
      <c r="AM424" s="119"/>
      <c r="AN424" s="119"/>
      <c r="AO424" s="121">
        <v>1</v>
      </c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22.7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22.7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22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22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22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22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22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22.7" hidden="1" customHeight="1" x14ac:dyDescent="0.2">
      <c r="A433" s="65">
        <v>421</v>
      </c>
      <c r="B433" s="6">
        <v>261</v>
      </c>
      <c r="C433" s="66" t="s">
        <v>809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45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45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45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22.7" customHeight="1" x14ac:dyDescent="0.2">
      <c r="A437" s="65">
        <v>425</v>
      </c>
      <c r="B437" s="6" t="s">
        <v>814</v>
      </c>
      <c r="C437" s="66" t="s">
        <v>815</v>
      </c>
      <c r="D437" s="66"/>
      <c r="E437" s="119">
        <v>6</v>
      </c>
      <c r="F437" s="121">
        <v>6</v>
      </c>
      <c r="G437" s="121"/>
      <c r="H437" s="119"/>
      <c r="I437" s="119"/>
      <c r="J437" s="121"/>
      <c r="K437" s="121"/>
      <c r="L437" s="121"/>
      <c r="M437" s="121"/>
      <c r="N437" s="119"/>
      <c r="O437" s="121"/>
      <c r="P437" s="121">
        <v>1</v>
      </c>
      <c r="Q437" s="119">
        <v>2</v>
      </c>
      <c r="R437" s="121">
        <v>3</v>
      </c>
      <c r="S437" s="121"/>
      <c r="T437" s="121"/>
      <c r="U437" s="121"/>
      <c r="V437" s="119">
        <v>1</v>
      </c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>
        <v>5</v>
      </c>
      <c r="AL437" s="119"/>
      <c r="AM437" s="119"/>
      <c r="AN437" s="119"/>
      <c r="AO437" s="121">
        <v>4</v>
      </c>
      <c r="AP437" s="121"/>
      <c r="AQ437" s="121">
        <v>2</v>
      </c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22.7" customHeight="1" x14ac:dyDescent="0.2">
      <c r="A438" s="65">
        <v>426</v>
      </c>
      <c r="B438" s="6" t="s">
        <v>816</v>
      </c>
      <c r="C438" s="66" t="s">
        <v>815</v>
      </c>
      <c r="D438" s="66"/>
      <c r="E438" s="119">
        <v>2</v>
      </c>
      <c r="F438" s="121">
        <v>2</v>
      </c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>
        <v>1</v>
      </c>
      <c r="R438" s="121">
        <v>1</v>
      </c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>
        <v>2</v>
      </c>
      <c r="AL438" s="119"/>
      <c r="AM438" s="119"/>
      <c r="AN438" s="119"/>
      <c r="AO438" s="121">
        <v>1</v>
      </c>
      <c r="AP438" s="121"/>
      <c r="AQ438" s="121">
        <v>1</v>
      </c>
      <c r="AR438" s="121"/>
      <c r="AS438" s="121"/>
      <c r="AT438" s="119"/>
      <c r="AU438" s="119"/>
      <c r="AV438" s="121"/>
      <c r="AW438" s="119"/>
      <c r="AX438" s="121">
        <v>2</v>
      </c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49.5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49.5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49.5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12.95" hidden="1" customHeight="1" x14ac:dyDescent="0.2">
      <c r="A442" s="65">
        <v>430</v>
      </c>
      <c r="B442" s="6">
        <v>264</v>
      </c>
      <c r="C442" s="66" t="s">
        <v>821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33.950000000000003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33.950000000000003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33.950000000000003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12.95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12.95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22.7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22.7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22.7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22.7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22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22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22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22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12.95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12.95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12.95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12.95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J466" si="27">SUM(E467:E476)</f>
        <v>0</v>
      </c>
      <c r="F466" s="119">
        <f t="shared" si="27"/>
        <v>0</v>
      </c>
      <c r="G466" s="119">
        <f t="shared" si="27"/>
        <v>0</v>
      </c>
      <c r="H466" s="119">
        <f t="shared" si="27"/>
        <v>0</v>
      </c>
      <c r="I466" s="119">
        <f t="shared" si="27"/>
        <v>0</v>
      </c>
      <c r="J466" s="119">
        <f t="shared" si="27"/>
        <v>0</v>
      </c>
      <c r="K466" s="119">
        <f t="shared" si="27"/>
        <v>0</v>
      </c>
      <c r="L466" s="119">
        <f t="shared" si="27"/>
        <v>0</v>
      </c>
      <c r="M466" s="119">
        <f t="shared" si="27"/>
        <v>0</v>
      </c>
      <c r="N466" s="119">
        <f t="shared" si="27"/>
        <v>0</v>
      </c>
      <c r="O466" s="119">
        <f t="shared" si="27"/>
        <v>0</v>
      </c>
      <c r="P466" s="119">
        <f t="shared" si="27"/>
        <v>0</v>
      </c>
      <c r="Q466" s="119">
        <f t="shared" si="27"/>
        <v>0</v>
      </c>
      <c r="R466" s="119">
        <f t="shared" si="27"/>
        <v>0</v>
      </c>
      <c r="S466" s="119">
        <f t="shared" si="27"/>
        <v>0</v>
      </c>
      <c r="T466" s="119">
        <f t="shared" si="27"/>
        <v>0</v>
      </c>
      <c r="U466" s="119">
        <f t="shared" si="27"/>
        <v>0</v>
      </c>
      <c r="V466" s="119">
        <f t="shared" si="27"/>
        <v>0</v>
      </c>
      <c r="W466" s="119">
        <f t="shared" si="27"/>
        <v>0</v>
      </c>
      <c r="X466" s="119">
        <f t="shared" si="27"/>
        <v>0</v>
      </c>
      <c r="Y466" s="119">
        <f t="shared" si="27"/>
        <v>0</v>
      </c>
      <c r="Z466" s="119">
        <f t="shared" si="27"/>
        <v>0</v>
      </c>
      <c r="AA466" s="119">
        <f t="shared" si="27"/>
        <v>0</v>
      </c>
      <c r="AB466" s="119">
        <f t="shared" si="27"/>
        <v>0</v>
      </c>
      <c r="AC466" s="119">
        <f t="shared" si="27"/>
        <v>0</v>
      </c>
      <c r="AD466" s="119">
        <f t="shared" si="27"/>
        <v>0</v>
      </c>
      <c r="AE466" s="119">
        <f t="shared" si="27"/>
        <v>0</v>
      </c>
      <c r="AF466" s="119">
        <f t="shared" si="27"/>
        <v>0</v>
      </c>
      <c r="AG466" s="119">
        <f t="shared" si="27"/>
        <v>0</v>
      </c>
      <c r="AH466" s="119">
        <f t="shared" si="27"/>
        <v>0</v>
      </c>
      <c r="AI466" s="119">
        <f t="shared" si="27"/>
        <v>0</v>
      </c>
      <c r="AJ466" s="119">
        <f t="shared" si="27"/>
        <v>0</v>
      </c>
      <c r="AK466" s="119">
        <f t="shared" ref="AK466:BP466" si="28">SUM(AK467:AK476)</f>
        <v>0</v>
      </c>
      <c r="AL466" s="119">
        <f t="shared" si="28"/>
        <v>0</v>
      </c>
      <c r="AM466" s="119">
        <f t="shared" si="28"/>
        <v>0</v>
      </c>
      <c r="AN466" s="119">
        <f t="shared" si="28"/>
        <v>0</v>
      </c>
      <c r="AO466" s="119">
        <f t="shared" si="28"/>
        <v>0</v>
      </c>
      <c r="AP466" s="119">
        <f t="shared" si="28"/>
        <v>0</v>
      </c>
      <c r="AQ466" s="119">
        <f t="shared" si="28"/>
        <v>0</v>
      </c>
      <c r="AR466" s="119">
        <f t="shared" si="28"/>
        <v>0</v>
      </c>
      <c r="AS466" s="119">
        <f t="shared" si="28"/>
        <v>0</v>
      </c>
      <c r="AT466" s="119">
        <f t="shared" si="28"/>
        <v>0</v>
      </c>
      <c r="AU466" s="119">
        <f t="shared" si="28"/>
        <v>0</v>
      </c>
      <c r="AV466" s="119">
        <f t="shared" si="28"/>
        <v>0</v>
      </c>
      <c r="AW466" s="119">
        <f t="shared" si="28"/>
        <v>0</v>
      </c>
      <c r="AX466" s="119">
        <f t="shared" si="28"/>
        <v>0</v>
      </c>
      <c r="AY466" s="119">
        <f t="shared" si="28"/>
        <v>0</v>
      </c>
      <c r="AZ466" s="119">
        <f t="shared" si="28"/>
        <v>0</v>
      </c>
      <c r="BA466" s="119">
        <f t="shared" si="28"/>
        <v>0</v>
      </c>
      <c r="BB466" s="119">
        <f t="shared" si="28"/>
        <v>0</v>
      </c>
      <c r="BC466" s="119">
        <f t="shared" si="28"/>
        <v>0</v>
      </c>
      <c r="BD466" s="119">
        <f t="shared" si="28"/>
        <v>0</v>
      </c>
      <c r="BE466" s="119">
        <f t="shared" si="28"/>
        <v>0</v>
      </c>
      <c r="BF466" s="119">
        <f t="shared" si="28"/>
        <v>0</v>
      </c>
      <c r="BG466" s="119">
        <f t="shared" si="28"/>
        <v>0</v>
      </c>
      <c r="BH466" s="119">
        <f t="shared" si="28"/>
        <v>0</v>
      </c>
      <c r="BI466" s="119">
        <f t="shared" si="28"/>
        <v>0</v>
      </c>
      <c r="BJ466" s="119">
        <f t="shared" si="28"/>
        <v>0</v>
      </c>
      <c r="BK466" s="119">
        <f t="shared" si="28"/>
        <v>0</v>
      </c>
      <c r="BL466" s="119">
        <f t="shared" si="28"/>
        <v>0</v>
      </c>
      <c r="BM466" s="119">
        <f t="shared" si="28"/>
        <v>0</v>
      </c>
      <c r="BN466" s="119">
        <f t="shared" si="28"/>
        <v>0</v>
      </c>
      <c r="BO466" s="119">
        <f t="shared" si="28"/>
        <v>0</v>
      </c>
      <c r="BP466" s="119">
        <f t="shared" si="28"/>
        <v>0</v>
      </c>
      <c r="BQ466" s="119">
        <f t="shared" ref="BQ466:CV466" si="29">SUM(BQ467:BQ476)</f>
        <v>0</v>
      </c>
      <c r="BR466" s="119">
        <f t="shared" si="29"/>
        <v>0</v>
      </c>
      <c r="BS466" s="119">
        <f t="shared" si="29"/>
        <v>0</v>
      </c>
    </row>
    <row r="467" spans="1:71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22.7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22.7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22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J477" si="30">SUM(E478:E516)</f>
        <v>18</v>
      </c>
      <c r="F477" s="119">
        <f t="shared" si="30"/>
        <v>18</v>
      </c>
      <c r="G477" s="119">
        <f t="shared" si="30"/>
        <v>0</v>
      </c>
      <c r="H477" s="119">
        <f t="shared" si="30"/>
        <v>0</v>
      </c>
      <c r="I477" s="119">
        <f t="shared" si="30"/>
        <v>4</v>
      </c>
      <c r="J477" s="119">
        <f t="shared" si="30"/>
        <v>0</v>
      </c>
      <c r="K477" s="119">
        <f t="shared" si="30"/>
        <v>0</v>
      </c>
      <c r="L477" s="119">
        <f t="shared" si="30"/>
        <v>2</v>
      </c>
      <c r="M477" s="119">
        <f t="shared" si="30"/>
        <v>2</v>
      </c>
      <c r="N477" s="119">
        <f t="shared" si="30"/>
        <v>1</v>
      </c>
      <c r="O477" s="119">
        <f t="shared" si="30"/>
        <v>2</v>
      </c>
      <c r="P477" s="119">
        <f t="shared" si="30"/>
        <v>5</v>
      </c>
      <c r="Q477" s="119">
        <f t="shared" si="30"/>
        <v>0</v>
      </c>
      <c r="R477" s="119">
        <f t="shared" si="30"/>
        <v>9</v>
      </c>
      <c r="S477" s="119">
        <f t="shared" si="30"/>
        <v>1</v>
      </c>
      <c r="T477" s="119">
        <f t="shared" si="30"/>
        <v>0</v>
      </c>
      <c r="U477" s="119">
        <f t="shared" si="30"/>
        <v>0</v>
      </c>
      <c r="V477" s="119">
        <f t="shared" si="30"/>
        <v>0</v>
      </c>
      <c r="W477" s="119">
        <f t="shared" si="30"/>
        <v>0</v>
      </c>
      <c r="X477" s="119">
        <f t="shared" si="30"/>
        <v>0</v>
      </c>
      <c r="Y477" s="119">
        <f t="shared" si="30"/>
        <v>0</v>
      </c>
      <c r="Z477" s="119">
        <f t="shared" si="30"/>
        <v>0</v>
      </c>
      <c r="AA477" s="119">
        <f t="shared" si="30"/>
        <v>1</v>
      </c>
      <c r="AB477" s="119">
        <f t="shared" si="30"/>
        <v>0</v>
      </c>
      <c r="AC477" s="119">
        <f t="shared" si="30"/>
        <v>0</v>
      </c>
      <c r="AD477" s="119">
        <f t="shared" si="30"/>
        <v>0</v>
      </c>
      <c r="AE477" s="119">
        <f t="shared" si="30"/>
        <v>0</v>
      </c>
      <c r="AF477" s="119">
        <f t="shared" si="30"/>
        <v>1</v>
      </c>
      <c r="AG477" s="119">
        <f t="shared" si="30"/>
        <v>3</v>
      </c>
      <c r="AH477" s="119">
        <f t="shared" si="30"/>
        <v>0</v>
      </c>
      <c r="AI477" s="119">
        <f t="shared" si="30"/>
        <v>2</v>
      </c>
      <c r="AJ477" s="119">
        <f t="shared" si="30"/>
        <v>0</v>
      </c>
      <c r="AK477" s="119">
        <f t="shared" ref="AK477:BP477" si="31">SUM(AK478:AK516)</f>
        <v>11</v>
      </c>
      <c r="AL477" s="119">
        <f t="shared" si="31"/>
        <v>5</v>
      </c>
      <c r="AM477" s="119">
        <f t="shared" si="31"/>
        <v>0</v>
      </c>
      <c r="AN477" s="119">
        <f t="shared" si="31"/>
        <v>0</v>
      </c>
      <c r="AO477" s="119">
        <f t="shared" si="31"/>
        <v>2</v>
      </c>
      <c r="AP477" s="119">
        <f t="shared" si="31"/>
        <v>0</v>
      </c>
      <c r="AQ477" s="119">
        <f t="shared" si="31"/>
        <v>6</v>
      </c>
      <c r="AR477" s="119">
        <f t="shared" si="31"/>
        <v>5</v>
      </c>
      <c r="AS477" s="119">
        <f t="shared" si="31"/>
        <v>5</v>
      </c>
      <c r="AT477" s="119">
        <f t="shared" si="31"/>
        <v>0</v>
      </c>
      <c r="AU477" s="119">
        <f t="shared" si="31"/>
        <v>0</v>
      </c>
      <c r="AV477" s="119">
        <f t="shared" si="31"/>
        <v>0</v>
      </c>
      <c r="AW477" s="119">
        <f t="shared" si="31"/>
        <v>0</v>
      </c>
      <c r="AX477" s="119">
        <f t="shared" si="31"/>
        <v>1</v>
      </c>
      <c r="AY477" s="119">
        <f t="shared" si="31"/>
        <v>5</v>
      </c>
      <c r="AZ477" s="119">
        <f t="shared" si="31"/>
        <v>3</v>
      </c>
      <c r="BA477" s="119">
        <f t="shared" si="31"/>
        <v>0</v>
      </c>
      <c r="BB477" s="119">
        <f t="shared" si="31"/>
        <v>2</v>
      </c>
      <c r="BC477" s="119">
        <f t="shared" si="31"/>
        <v>2</v>
      </c>
      <c r="BD477" s="119">
        <f t="shared" si="31"/>
        <v>0</v>
      </c>
      <c r="BE477" s="119">
        <f t="shared" si="31"/>
        <v>3</v>
      </c>
      <c r="BF477" s="119">
        <f t="shared" si="31"/>
        <v>0</v>
      </c>
      <c r="BG477" s="119">
        <f t="shared" si="31"/>
        <v>0</v>
      </c>
      <c r="BH477" s="119">
        <f t="shared" si="31"/>
        <v>0</v>
      </c>
      <c r="BI477" s="119">
        <f t="shared" si="31"/>
        <v>0</v>
      </c>
      <c r="BJ477" s="119">
        <f t="shared" si="31"/>
        <v>3</v>
      </c>
      <c r="BK477" s="119">
        <f t="shared" si="31"/>
        <v>0</v>
      </c>
      <c r="BL477" s="119">
        <f t="shared" si="31"/>
        <v>0</v>
      </c>
      <c r="BM477" s="119">
        <f t="shared" si="31"/>
        <v>0</v>
      </c>
      <c r="BN477" s="119">
        <f t="shared" si="31"/>
        <v>0</v>
      </c>
      <c r="BO477" s="119">
        <f t="shared" si="31"/>
        <v>2</v>
      </c>
      <c r="BP477" s="119">
        <f t="shared" si="31"/>
        <v>0</v>
      </c>
      <c r="BQ477" s="119">
        <f t="shared" ref="BQ477:CV477" si="32">SUM(BQ478:BQ516)</f>
        <v>0</v>
      </c>
      <c r="BR477" s="119">
        <f t="shared" si="32"/>
        <v>0</v>
      </c>
      <c r="BS477" s="119">
        <f t="shared" si="32"/>
        <v>0</v>
      </c>
    </row>
    <row r="478" spans="1:71" s="118" customFormat="1" ht="22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22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22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19"/>
      <c r="F480" s="121"/>
      <c r="G480" s="121"/>
      <c r="H480" s="119"/>
      <c r="I480" s="119"/>
      <c r="J480" s="121"/>
      <c r="K480" s="121"/>
      <c r="L480" s="121"/>
      <c r="M480" s="121"/>
      <c r="N480" s="119"/>
      <c r="O480" s="121"/>
      <c r="P480" s="121"/>
      <c r="Q480" s="119"/>
      <c r="R480" s="121"/>
      <c r="S480" s="121"/>
      <c r="T480" s="121"/>
      <c r="U480" s="121"/>
      <c r="V480" s="119"/>
      <c r="W480" s="119"/>
      <c r="X480" s="119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19"/>
      <c r="AM480" s="119"/>
      <c r="AN480" s="119"/>
      <c r="AO480" s="121"/>
      <c r="AP480" s="121"/>
      <c r="AQ480" s="121"/>
      <c r="AR480" s="121"/>
      <c r="AS480" s="121"/>
      <c r="AT480" s="119"/>
      <c r="AU480" s="119"/>
      <c r="AV480" s="121"/>
      <c r="AW480" s="119"/>
      <c r="AX480" s="121"/>
      <c r="AY480" s="121"/>
      <c r="AZ480" s="121"/>
      <c r="BA480" s="121"/>
      <c r="BB480" s="121"/>
      <c r="BC480" s="119"/>
      <c r="BD480" s="119"/>
      <c r="BE480" s="119"/>
      <c r="BF480" s="119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19"/>
      <c r="BS480" s="119"/>
    </row>
    <row r="481" spans="1:71" s="118" customFormat="1" ht="50.2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12.95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12.95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22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22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19"/>
      <c r="F491" s="121"/>
      <c r="G491" s="121"/>
      <c r="H491" s="119"/>
      <c r="I491" s="119"/>
      <c r="J491" s="121"/>
      <c r="K491" s="121"/>
      <c r="L491" s="121"/>
      <c r="M491" s="121"/>
      <c r="N491" s="119"/>
      <c r="O491" s="121"/>
      <c r="P491" s="121"/>
      <c r="Q491" s="119"/>
      <c r="R491" s="121"/>
      <c r="S491" s="121"/>
      <c r="T491" s="121"/>
      <c r="U491" s="121"/>
      <c r="V491" s="119"/>
      <c r="W491" s="119"/>
      <c r="X491" s="119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19"/>
      <c r="AM491" s="119"/>
      <c r="AN491" s="119"/>
      <c r="AO491" s="121"/>
      <c r="AP491" s="121"/>
      <c r="AQ491" s="121"/>
      <c r="AR491" s="121"/>
      <c r="AS491" s="121"/>
      <c r="AT491" s="119"/>
      <c r="AU491" s="119"/>
      <c r="AV491" s="121"/>
      <c r="AW491" s="119"/>
      <c r="AX491" s="121"/>
      <c r="AY491" s="121"/>
      <c r="AZ491" s="121"/>
      <c r="BA491" s="121"/>
      <c r="BB491" s="121"/>
      <c r="BC491" s="119"/>
      <c r="BD491" s="119"/>
      <c r="BE491" s="119"/>
      <c r="BF491" s="119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19"/>
      <c r="BS491" s="119"/>
    </row>
    <row r="492" spans="1:71" s="118" customFormat="1" ht="22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12.95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12.95" hidden="1" customHeight="1" x14ac:dyDescent="0.2">
      <c r="A502" s="65">
        <v>490</v>
      </c>
      <c r="B502" s="6">
        <v>284</v>
      </c>
      <c r="C502" s="66" t="s">
        <v>906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12.95" hidden="1" customHeight="1" x14ac:dyDescent="0.2">
      <c r="A503" s="65">
        <v>491</v>
      </c>
      <c r="B503" s="6">
        <v>285</v>
      </c>
      <c r="C503" s="66" t="s">
        <v>907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customHeight="1" x14ac:dyDescent="0.2">
      <c r="A504" s="65">
        <v>492</v>
      </c>
      <c r="B504" s="6" t="s">
        <v>908</v>
      </c>
      <c r="C504" s="66" t="s">
        <v>909</v>
      </c>
      <c r="D504" s="66"/>
      <c r="E504" s="119">
        <v>4</v>
      </c>
      <c r="F504" s="121">
        <v>4</v>
      </c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>
        <v>3</v>
      </c>
      <c r="S504" s="121">
        <v>1</v>
      </c>
      <c r="T504" s="121"/>
      <c r="U504" s="121"/>
      <c r="V504" s="119"/>
      <c r="W504" s="119"/>
      <c r="X504" s="119"/>
      <c r="Y504" s="121"/>
      <c r="Z504" s="121"/>
      <c r="AA504" s="121">
        <v>1</v>
      </c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>
        <v>3</v>
      </c>
      <c r="AL504" s="119"/>
      <c r="AM504" s="119"/>
      <c r="AN504" s="119"/>
      <c r="AO504" s="121">
        <v>2</v>
      </c>
      <c r="AP504" s="121"/>
      <c r="AQ504" s="121">
        <v>1</v>
      </c>
      <c r="AR504" s="121">
        <v>1</v>
      </c>
      <c r="AS504" s="121"/>
      <c r="AT504" s="119"/>
      <c r="AU504" s="119"/>
      <c r="AV504" s="121"/>
      <c r="AW504" s="119"/>
      <c r="AX504" s="121">
        <v>1</v>
      </c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customHeight="1" x14ac:dyDescent="0.2">
      <c r="A505" s="65">
        <v>493</v>
      </c>
      <c r="B505" s="6" t="s">
        <v>910</v>
      </c>
      <c r="C505" s="66" t="s">
        <v>909</v>
      </c>
      <c r="D505" s="66"/>
      <c r="E505" s="119">
        <v>5</v>
      </c>
      <c r="F505" s="121">
        <v>5</v>
      </c>
      <c r="G505" s="121"/>
      <c r="H505" s="119"/>
      <c r="I505" s="119"/>
      <c r="J505" s="121"/>
      <c r="K505" s="121"/>
      <c r="L505" s="121"/>
      <c r="M505" s="121">
        <v>2</v>
      </c>
      <c r="N505" s="119"/>
      <c r="O505" s="121"/>
      <c r="P505" s="121">
        <v>4</v>
      </c>
      <c r="Q505" s="119"/>
      <c r="R505" s="121">
        <v>1</v>
      </c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>
        <v>1</v>
      </c>
      <c r="AH505" s="121"/>
      <c r="AI505" s="121"/>
      <c r="AJ505" s="121"/>
      <c r="AK505" s="121">
        <v>4</v>
      </c>
      <c r="AL505" s="119">
        <v>2</v>
      </c>
      <c r="AM505" s="119"/>
      <c r="AN505" s="119"/>
      <c r="AO505" s="121"/>
      <c r="AP505" s="121"/>
      <c r="AQ505" s="121">
        <v>1</v>
      </c>
      <c r="AR505" s="121">
        <v>2</v>
      </c>
      <c r="AS505" s="121">
        <v>2</v>
      </c>
      <c r="AT505" s="119"/>
      <c r="AU505" s="119"/>
      <c r="AV505" s="121"/>
      <c r="AW505" s="119"/>
      <c r="AX505" s="121"/>
      <c r="AY505" s="121">
        <v>2</v>
      </c>
      <c r="AZ505" s="121">
        <v>2</v>
      </c>
      <c r="BA505" s="121"/>
      <c r="BB505" s="121"/>
      <c r="BC505" s="119">
        <v>2</v>
      </c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>
        <v>2</v>
      </c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>
        <v>287</v>
      </c>
      <c r="C507" s="66" t="s">
        <v>912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22.7" hidden="1" customHeight="1" x14ac:dyDescent="0.2">
      <c r="A508" s="65">
        <v>496</v>
      </c>
      <c r="B508" s="6">
        <v>288</v>
      </c>
      <c r="C508" s="66" t="s">
        <v>913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customHeight="1" x14ac:dyDescent="0.2">
      <c r="A509" s="65">
        <v>497</v>
      </c>
      <c r="B509" s="6" t="s">
        <v>914</v>
      </c>
      <c r="C509" s="66" t="s">
        <v>915</v>
      </c>
      <c r="D509" s="66"/>
      <c r="E509" s="119">
        <v>3</v>
      </c>
      <c r="F509" s="121">
        <v>3</v>
      </c>
      <c r="G509" s="121"/>
      <c r="H509" s="119"/>
      <c r="I509" s="119">
        <v>1</v>
      </c>
      <c r="J509" s="121"/>
      <c r="K509" s="121"/>
      <c r="L509" s="121"/>
      <c r="M509" s="121"/>
      <c r="N509" s="119"/>
      <c r="O509" s="121">
        <v>1</v>
      </c>
      <c r="P509" s="121"/>
      <c r="Q509" s="119"/>
      <c r="R509" s="121">
        <v>2</v>
      </c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>
        <v>1</v>
      </c>
      <c r="AH509" s="121"/>
      <c r="AI509" s="121">
        <v>2</v>
      </c>
      <c r="AJ509" s="121"/>
      <c r="AK509" s="121"/>
      <c r="AL509" s="119"/>
      <c r="AM509" s="119"/>
      <c r="AN509" s="119"/>
      <c r="AO509" s="121"/>
      <c r="AP509" s="121"/>
      <c r="AQ509" s="121"/>
      <c r="AR509" s="121">
        <v>2</v>
      </c>
      <c r="AS509" s="121">
        <v>1</v>
      </c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19">
        <v>6</v>
      </c>
      <c r="F510" s="121">
        <v>6</v>
      </c>
      <c r="G510" s="121"/>
      <c r="H510" s="119"/>
      <c r="I510" s="119">
        <v>3</v>
      </c>
      <c r="J510" s="121"/>
      <c r="K510" s="121"/>
      <c r="L510" s="121">
        <v>2</v>
      </c>
      <c r="M510" s="121"/>
      <c r="N510" s="119">
        <v>1</v>
      </c>
      <c r="O510" s="121">
        <v>1</v>
      </c>
      <c r="P510" s="121">
        <v>1</v>
      </c>
      <c r="Q510" s="119"/>
      <c r="R510" s="121">
        <v>3</v>
      </c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>
        <v>1</v>
      </c>
      <c r="AG510" s="121">
        <v>1</v>
      </c>
      <c r="AH510" s="121"/>
      <c r="AI510" s="121"/>
      <c r="AJ510" s="121"/>
      <c r="AK510" s="121">
        <v>4</v>
      </c>
      <c r="AL510" s="119">
        <v>3</v>
      </c>
      <c r="AM510" s="119"/>
      <c r="AN510" s="119"/>
      <c r="AO510" s="121"/>
      <c r="AP510" s="121"/>
      <c r="AQ510" s="121">
        <v>4</v>
      </c>
      <c r="AR510" s="121"/>
      <c r="AS510" s="121">
        <v>2</v>
      </c>
      <c r="AT510" s="119"/>
      <c r="AU510" s="119"/>
      <c r="AV510" s="121"/>
      <c r="AW510" s="119"/>
      <c r="AX510" s="121"/>
      <c r="AY510" s="121">
        <v>3</v>
      </c>
      <c r="AZ510" s="121">
        <v>1</v>
      </c>
      <c r="BA510" s="121"/>
      <c r="BB510" s="121">
        <v>2</v>
      </c>
      <c r="BC510" s="119"/>
      <c r="BD510" s="119"/>
      <c r="BE510" s="119">
        <v>3</v>
      </c>
      <c r="BF510" s="119"/>
      <c r="BG510" s="121"/>
      <c r="BH510" s="121"/>
      <c r="BI510" s="121"/>
      <c r="BJ510" s="121">
        <v>3</v>
      </c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22.7" hidden="1" customHeight="1" x14ac:dyDescent="0.2">
      <c r="A512" s="65">
        <v>500</v>
      </c>
      <c r="B512" s="6">
        <v>290</v>
      </c>
      <c r="C512" s="66" t="s">
        <v>918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22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22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22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22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J517" si="33">SUM(E518:E560)</f>
        <v>23</v>
      </c>
      <c r="F517" s="119">
        <f t="shared" si="33"/>
        <v>23</v>
      </c>
      <c r="G517" s="119">
        <f t="shared" si="33"/>
        <v>0</v>
      </c>
      <c r="H517" s="119">
        <f t="shared" si="33"/>
        <v>1</v>
      </c>
      <c r="I517" s="119">
        <f t="shared" si="33"/>
        <v>3</v>
      </c>
      <c r="J517" s="119">
        <f t="shared" si="33"/>
        <v>0</v>
      </c>
      <c r="K517" s="119">
        <f t="shared" si="33"/>
        <v>0</v>
      </c>
      <c r="L517" s="119">
        <f t="shared" si="33"/>
        <v>5</v>
      </c>
      <c r="M517" s="119">
        <f t="shared" si="33"/>
        <v>0</v>
      </c>
      <c r="N517" s="119">
        <f t="shared" si="33"/>
        <v>1</v>
      </c>
      <c r="O517" s="119">
        <f t="shared" si="33"/>
        <v>0</v>
      </c>
      <c r="P517" s="119">
        <f t="shared" si="33"/>
        <v>11</v>
      </c>
      <c r="Q517" s="119">
        <f t="shared" si="33"/>
        <v>3</v>
      </c>
      <c r="R517" s="119">
        <f t="shared" si="33"/>
        <v>6</v>
      </c>
      <c r="S517" s="119">
        <f t="shared" si="33"/>
        <v>1</v>
      </c>
      <c r="T517" s="119">
        <f t="shared" si="33"/>
        <v>1</v>
      </c>
      <c r="U517" s="119">
        <f t="shared" si="33"/>
        <v>3</v>
      </c>
      <c r="V517" s="119">
        <f t="shared" si="33"/>
        <v>0</v>
      </c>
      <c r="W517" s="119">
        <f t="shared" si="33"/>
        <v>0</v>
      </c>
      <c r="X517" s="119">
        <f t="shared" si="33"/>
        <v>0</v>
      </c>
      <c r="Y517" s="119">
        <f t="shared" si="33"/>
        <v>0</v>
      </c>
      <c r="Z517" s="119">
        <f t="shared" si="33"/>
        <v>1</v>
      </c>
      <c r="AA517" s="119">
        <f t="shared" si="33"/>
        <v>0</v>
      </c>
      <c r="AB517" s="119">
        <f t="shared" si="33"/>
        <v>0</v>
      </c>
      <c r="AC517" s="119">
        <f t="shared" si="33"/>
        <v>0</v>
      </c>
      <c r="AD517" s="119">
        <f t="shared" si="33"/>
        <v>1</v>
      </c>
      <c r="AE517" s="119">
        <f t="shared" si="33"/>
        <v>1</v>
      </c>
      <c r="AF517" s="119">
        <f t="shared" si="33"/>
        <v>0</v>
      </c>
      <c r="AG517" s="119">
        <f t="shared" si="33"/>
        <v>4</v>
      </c>
      <c r="AH517" s="119">
        <f t="shared" si="33"/>
        <v>0</v>
      </c>
      <c r="AI517" s="119">
        <f t="shared" si="33"/>
        <v>1</v>
      </c>
      <c r="AJ517" s="119">
        <f t="shared" si="33"/>
        <v>0</v>
      </c>
      <c r="AK517" s="119">
        <f t="shared" ref="AK517:BP517" si="34">SUM(AK518:AK560)</f>
        <v>11</v>
      </c>
      <c r="AL517" s="119">
        <f t="shared" si="34"/>
        <v>2</v>
      </c>
      <c r="AM517" s="119">
        <f t="shared" si="34"/>
        <v>1</v>
      </c>
      <c r="AN517" s="119">
        <f t="shared" si="34"/>
        <v>0</v>
      </c>
      <c r="AO517" s="119">
        <f t="shared" si="34"/>
        <v>3</v>
      </c>
      <c r="AP517" s="119">
        <f t="shared" si="34"/>
        <v>4</v>
      </c>
      <c r="AQ517" s="119">
        <f t="shared" si="34"/>
        <v>6</v>
      </c>
      <c r="AR517" s="119">
        <f t="shared" si="34"/>
        <v>8</v>
      </c>
      <c r="AS517" s="119">
        <f t="shared" si="34"/>
        <v>2</v>
      </c>
      <c r="AT517" s="119">
        <f t="shared" si="34"/>
        <v>0</v>
      </c>
      <c r="AU517" s="119">
        <f t="shared" si="34"/>
        <v>0</v>
      </c>
      <c r="AV517" s="119">
        <f t="shared" si="34"/>
        <v>1</v>
      </c>
      <c r="AW517" s="119">
        <f t="shared" si="34"/>
        <v>1</v>
      </c>
      <c r="AX517" s="119">
        <f t="shared" si="34"/>
        <v>0</v>
      </c>
      <c r="AY517" s="119">
        <f t="shared" si="34"/>
        <v>2</v>
      </c>
      <c r="AZ517" s="119">
        <f t="shared" si="34"/>
        <v>1</v>
      </c>
      <c r="BA517" s="119">
        <f t="shared" si="34"/>
        <v>0</v>
      </c>
      <c r="BB517" s="119">
        <f t="shared" si="34"/>
        <v>1</v>
      </c>
      <c r="BC517" s="119">
        <f t="shared" si="34"/>
        <v>0</v>
      </c>
      <c r="BD517" s="119">
        <f t="shared" si="34"/>
        <v>0</v>
      </c>
      <c r="BE517" s="119">
        <f t="shared" si="34"/>
        <v>0</v>
      </c>
      <c r="BF517" s="119">
        <f t="shared" si="34"/>
        <v>1</v>
      </c>
      <c r="BG517" s="119">
        <f t="shared" si="34"/>
        <v>0</v>
      </c>
      <c r="BH517" s="119">
        <f t="shared" si="34"/>
        <v>0</v>
      </c>
      <c r="BI517" s="119">
        <f t="shared" si="34"/>
        <v>1</v>
      </c>
      <c r="BJ517" s="119">
        <f t="shared" si="34"/>
        <v>1</v>
      </c>
      <c r="BK517" s="119">
        <f t="shared" si="34"/>
        <v>0</v>
      </c>
      <c r="BL517" s="119">
        <f t="shared" si="34"/>
        <v>0</v>
      </c>
      <c r="BM517" s="119">
        <f t="shared" si="34"/>
        <v>0</v>
      </c>
      <c r="BN517" s="119">
        <f t="shared" si="34"/>
        <v>0</v>
      </c>
      <c r="BO517" s="119">
        <f t="shared" si="34"/>
        <v>0</v>
      </c>
      <c r="BP517" s="119">
        <f t="shared" si="34"/>
        <v>0</v>
      </c>
      <c r="BQ517" s="119">
        <f t="shared" ref="BQ517:CV517" si="35">SUM(BQ518:BQ560)</f>
        <v>0</v>
      </c>
      <c r="BR517" s="119">
        <f t="shared" si="35"/>
        <v>1</v>
      </c>
      <c r="BS517" s="119">
        <f t="shared" si="35"/>
        <v>0</v>
      </c>
    </row>
    <row r="518" spans="1:71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12.95" hidden="1" customHeight="1" x14ac:dyDescent="0.2">
      <c r="A521" s="65">
        <v>509</v>
      </c>
      <c r="B521" s="6">
        <v>295</v>
      </c>
      <c r="C521" s="66" t="s">
        <v>930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12.95" customHeight="1" x14ac:dyDescent="0.2">
      <c r="A522" s="65">
        <v>510</v>
      </c>
      <c r="B522" s="6" t="s">
        <v>931</v>
      </c>
      <c r="C522" s="66" t="s">
        <v>932</v>
      </c>
      <c r="D522" s="66"/>
      <c r="E522" s="119">
        <v>7</v>
      </c>
      <c r="F522" s="121">
        <v>7</v>
      </c>
      <c r="G522" s="121"/>
      <c r="H522" s="119"/>
      <c r="I522" s="119"/>
      <c r="J522" s="121"/>
      <c r="K522" s="121"/>
      <c r="L522" s="121">
        <v>3</v>
      </c>
      <c r="M522" s="121"/>
      <c r="N522" s="119">
        <v>1</v>
      </c>
      <c r="O522" s="121"/>
      <c r="P522" s="121">
        <v>2</v>
      </c>
      <c r="Q522" s="119">
        <v>1</v>
      </c>
      <c r="R522" s="121">
        <v>1</v>
      </c>
      <c r="S522" s="121">
        <v>1</v>
      </c>
      <c r="T522" s="121">
        <v>1</v>
      </c>
      <c r="U522" s="121">
        <v>1</v>
      </c>
      <c r="V522" s="119"/>
      <c r="W522" s="119"/>
      <c r="X522" s="119"/>
      <c r="Y522" s="121"/>
      <c r="Z522" s="121">
        <v>1</v>
      </c>
      <c r="AA522" s="121"/>
      <c r="AB522" s="121"/>
      <c r="AC522" s="121"/>
      <c r="AD522" s="121"/>
      <c r="AE522" s="121"/>
      <c r="AF522" s="121"/>
      <c r="AG522" s="121"/>
      <c r="AH522" s="121"/>
      <c r="AI522" s="121">
        <v>1</v>
      </c>
      <c r="AJ522" s="121"/>
      <c r="AK522" s="121">
        <v>3</v>
      </c>
      <c r="AL522" s="119">
        <v>1</v>
      </c>
      <c r="AM522" s="119">
        <v>1</v>
      </c>
      <c r="AN522" s="119"/>
      <c r="AO522" s="121"/>
      <c r="AP522" s="121"/>
      <c r="AQ522" s="121">
        <v>3</v>
      </c>
      <c r="AR522" s="121">
        <v>3</v>
      </c>
      <c r="AS522" s="121">
        <v>1</v>
      </c>
      <c r="AT522" s="119"/>
      <c r="AU522" s="119"/>
      <c r="AV522" s="121"/>
      <c r="AW522" s="119"/>
      <c r="AX522" s="121"/>
      <c r="AY522" s="121">
        <v>1</v>
      </c>
      <c r="AZ522" s="121">
        <v>1</v>
      </c>
      <c r="BA522" s="121"/>
      <c r="BB522" s="121"/>
      <c r="BC522" s="119"/>
      <c r="BD522" s="119"/>
      <c r="BE522" s="119"/>
      <c r="BF522" s="119"/>
      <c r="BG522" s="121"/>
      <c r="BH522" s="121"/>
      <c r="BI522" s="121">
        <v>1</v>
      </c>
      <c r="BJ522" s="121">
        <v>1</v>
      </c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customHeight="1" x14ac:dyDescent="0.2">
      <c r="A523" s="65">
        <v>511</v>
      </c>
      <c r="B523" s="6" t="s">
        <v>933</v>
      </c>
      <c r="C523" s="66" t="s">
        <v>932</v>
      </c>
      <c r="D523" s="66"/>
      <c r="E523" s="119">
        <v>6</v>
      </c>
      <c r="F523" s="121">
        <v>6</v>
      </c>
      <c r="G523" s="121"/>
      <c r="H523" s="119"/>
      <c r="I523" s="119">
        <v>3</v>
      </c>
      <c r="J523" s="121"/>
      <c r="K523" s="121"/>
      <c r="L523" s="121"/>
      <c r="M523" s="121"/>
      <c r="N523" s="119"/>
      <c r="O523" s="121"/>
      <c r="P523" s="121">
        <v>5</v>
      </c>
      <c r="Q523" s="119">
        <v>1</v>
      </c>
      <c r="R523" s="121"/>
      <c r="S523" s="121"/>
      <c r="T523" s="121"/>
      <c r="U523" s="121">
        <v>2</v>
      </c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>
        <v>2</v>
      </c>
      <c r="AH523" s="121"/>
      <c r="AI523" s="121"/>
      <c r="AJ523" s="121"/>
      <c r="AK523" s="121">
        <v>2</v>
      </c>
      <c r="AL523" s="119"/>
      <c r="AM523" s="119"/>
      <c r="AN523" s="119"/>
      <c r="AO523" s="121">
        <v>2</v>
      </c>
      <c r="AP523" s="121">
        <v>1</v>
      </c>
      <c r="AQ523" s="121">
        <v>1</v>
      </c>
      <c r="AR523" s="121">
        <v>2</v>
      </c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customHeight="1" x14ac:dyDescent="0.2">
      <c r="A524" s="65">
        <v>512</v>
      </c>
      <c r="B524" s="6" t="s">
        <v>934</v>
      </c>
      <c r="C524" s="66" t="s">
        <v>932</v>
      </c>
      <c r="D524" s="66"/>
      <c r="E524" s="119">
        <v>1</v>
      </c>
      <c r="F524" s="121">
        <v>1</v>
      </c>
      <c r="G524" s="121"/>
      <c r="H524" s="119"/>
      <c r="I524" s="119"/>
      <c r="J524" s="121"/>
      <c r="K524" s="121"/>
      <c r="L524" s="121">
        <v>1</v>
      </c>
      <c r="M524" s="121"/>
      <c r="N524" s="119"/>
      <c r="O524" s="121"/>
      <c r="P524" s="121"/>
      <c r="Q524" s="119"/>
      <c r="R524" s="121">
        <v>1</v>
      </c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>
        <v>1</v>
      </c>
      <c r="AL524" s="119"/>
      <c r="AM524" s="119"/>
      <c r="AN524" s="119"/>
      <c r="AO524" s="121"/>
      <c r="AP524" s="121"/>
      <c r="AQ524" s="121"/>
      <c r="AR524" s="121">
        <v>1</v>
      </c>
      <c r="AS524" s="121"/>
      <c r="AT524" s="119"/>
      <c r="AU524" s="119"/>
      <c r="AV524" s="121">
        <v>1</v>
      </c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customHeight="1" x14ac:dyDescent="0.2">
      <c r="A525" s="65">
        <v>513</v>
      </c>
      <c r="B525" s="6" t="s">
        <v>935</v>
      </c>
      <c r="C525" s="66" t="s">
        <v>932</v>
      </c>
      <c r="D525" s="66"/>
      <c r="E525" s="119">
        <v>2</v>
      </c>
      <c r="F525" s="121">
        <v>2</v>
      </c>
      <c r="G525" s="121"/>
      <c r="H525" s="119"/>
      <c r="I525" s="119"/>
      <c r="J525" s="121"/>
      <c r="K525" s="121"/>
      <c r="L525" s="121">
        <v>1</v>
      </c>
      <c r="M525" s="121"/>
      <c r="N525" s="119"/>
      <c r="O525" s="121"/>
      <c r="P525" s="121"/>
      <c r="Q525" s="119"/>
      <c r="R525" s="121">
        <v>2</v>
      </c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>
        <v>2</v>
      </c>
      <c r="AL525" s="119">
        <v>1</v>
      </c>
      <c r="AM525" s="119"/>
      <c r="AN525" s="119"/>
      <c r="AO525" s="121"/>
      <c r="AP525" s="121"/>
      <c r="AQ525" s="121">
        <v>1</v>
      </c>
      <c r="AR525" s="121">
        <v>1</v>
      </c>
      <c r="AS525" s="121"/>
      <c r="AT525" s="119"/>
      <c r="AU525" s="119"/>
      <c r="AV525" s="121"/>
      <c r="AW525" s="119"/>
      <c r="AX525" s="121"/>
      <c r="AY525" s="121">
        <v>1</v>
      </c>
      <c r="AZ525" s="121"/>
      <c r="BA525" s="121"/>
      <c r="BB525" s="121">
        <v>1</v>
      </c>
      <c r="BC525" s="119"/>
      <c r="BD525" s="119"/>
      <c r="BE525" s="119"/>
      <c r="BF525" s="119">
        <v>1</v>
      </c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>
        <v>1</v>
      </c>
      <c r="BS525" s="119"/>
    </row>
    <row r="526" spans="1:71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12.9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19"/>
      <c r="F531" s="121"/>
      <c r="G531" s="121"/>
      <c r="H531" s="119"/>
      <c r="I531" s="119"/>
      <c r="J531" s="121"/>
      <c r="K531" s="121"/>
      <c r="L531" s="121"/>
      <c r="M531" s="121"/>
      <c r="N531" s="119"/>
      <c r="O531" s="121"/>
      <c r="P531" s="121"/>
      <c r="Q531" s="119"/>
      <c r="R531" s="121"/>
      <c r="S531" s="121"/>
      <c r="T531" s="121"/>
      <c r="U531" s="121"/>
      <c r="V531" s="119"/>
      <c r="W531" s="119"/>
      <c r="X531" s="119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19"/>
      <c r="AM531" s="119"/>
      <c r="AN531" s="119"/>
      <c r="AO531" s="121"/>
      <c r="AP531" s="121"/>
      <c r="AQ531" s="121"/>
      <c r="AR531" s="121"/>
      <c r="AS531" s="121"/>
      <c r="AT531" s="119"/>
      <c r="AU531" s="119"/>
      <c r="AV531" s="121"/>
      <c r="AW531" s="119"/>
      <c r="AX531" s="121"/>
      <c r="AY531" s="121"/>
      <c r="AZ531" s="121"/>
      <c r="BA531" s="121"/>
      <c r="BB531" s="121"/>
      <c r="BC531" s="119"/>
      <c r="BD531" s="119"/>
      <c r="BE531" s="119"/>
      <c r="BF531" s="119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19"/>
      <c r="BS531" s="119"/>
    </row>
    <row r="532" spans="1:71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22.7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22.7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22.7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22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22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22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22.7" customHeight="1" x14ac:dyDescent="0.2">
      <c r="A545" s="65">
        <v>533</v>
      </c>
      <c r="B545" s="6" t="s">
        <v>959</v>
      </c>
      <c r="C545" s="66" t="s">
        <v>960</v>
      </c>
      <c r="D545" s="66"/>
      <c r="E545" s="119">
        <v>2</v>
      </c>
      <c r="F545" s="121">
        <v>2</v>
      </c>
      <c r="G545" s="121"/>
      <c r="H545" s="119"/>
      <c r="I545" s="119"/>
      <c r="J545" s="121"/>
      <c r="K545" s="121"/>
      <c r="L545" s="121"/>
      <c r="M545" s="121"/>
      <c r="N545" s="119"/>
      <c r="O545" s="121"/>
      <c r="P545" s="121">
        <v>1</v>
      </c>
      <c r="Q545" s="119"/>
      <c r="R545" s="121">
        <v>1</v>
      </c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>
        <v>1</v>
      </c>
      <c r="AE545" s="121"/>
      <c r="AF545" s="121"/>
      <c r="AG545" s="121">
        <v>1</v>
      </c>
      <c r="AH545" s="121"/>
      <c r="AI545" s="121"/>
      <c r="AJ545" s="121"/>
      <c r="AK545" s="121"/>
      <c r="AL545" s="119"/>
      <c r="AM545" s="119"/>
      <c r="AN545" s="119"/>
      <c r="AO545" s="121"/>
      <c r="AP545" s="121">
        <v>1</v>
      </c>
      <c r="AQ545" s="121">
        <v>1</v>
      </c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22.7" customHeight="1" x14ac:dyDescent="0.2">
      <c r="A546" s="65">
        <v>534</v>
      </c>
      <c r="B546" s="6" t="s">
        <v>961</v>
      </c>
      <c r="C546" s="66" t="s">
        <v>960</v>
      </c>
      <c r="D546" s="66"/>
      <c r="E546" s="119">
        <v>3</v>
      </c>
      <c r="F546" s="121">
        <v>3</v>
      </c>
      <c r="G546" s="121"/>
      <c r="H546" s="119"/>
      <c r="I546" s="119"/>
      <c r="J546" s="121"/>
      <c r="K546" s="121"/>
      <c r="L546" s="121"/>
      <c r="M546" s="121"/>
      <c r="N546" s="119"/>
      <c r="O546" s="121"/>
      <c r="P546" s="121">
        <v>2</v>
      </c>
      <c r="Q546" s="119"/>
      <c r="R546" s="121">
        <v>1</v>
      </c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>
        <v>1</v>
      </c>
      <c r="AH546" s="121"/>
      <c r="AI546" s="121"/>
      <c r="AJ546" s="121"/>
      <c r="AK546" s="121">
        <v>2</v>
      </c>
      <c r="AL546" s="119"/>
      <c r="AM546" s="119"/>
      <c r="AN546" s="119"/>
      <c r="AO546" s="121"/>
      <c r="AP546" s="121">
        <v>2</v>
      </c>
      <c r="AQ546" s="121"/>
      <c r="AR546" s="121">
        <v>1</v>
      </c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22.7" customHeight="1" x14ac:dyDescent="0.2">
      <c r="A547" s="65">
        <v>535</v>
      </c>
      <c r="B547" s="6" t="s">
        <v>962</v>
      </c>
      <c r="C547" s="66" t="s">
        <v>960</v>
      </c>
      <c r="D547" s="66"/>
      <c r="E547" s="119">
        <v>1</v>
      </c>
      <c r="F547" s="121">
        <v>1</v>
      </c>
      <c r="G547" s="121"/>
      <c r="H547" s="119"/>
      <c r="I547" s="119"/>
      <c r="J547" s="121"/>
      <c r="K547" s="121"/>
      <c r="L547" s="121"/>
      <c r="M547" s="121"/>
      <c r="N547" s="119"/>
      <c r="O547" s="121"/>
      <c r="P547" s="121">
        <v>1</v>
      </c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>
        <v>1</v>
      </c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>
        <v>1</v>
      </c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22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22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12.95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12.95" customHeight="1" x14ac:dyDescent="0.2">
      <c r="A551" s="65">
        <v>539</v>
      </c>
      <c r="B551" s="6" t="s">
        <v>967</v>
      </c>
      <c r="C551" s="66" t="s">
        <v>966</v>
      </c>
      <c r="D551" s="66"/>
      <c r="E551" s="119">
        <v>1</v>
      </c>
      <c r="F551" s="121">
        <v>1</v>
      </c>
      <c r="G551" s="121"/>
      <c r="H551" s="119">
        <v>1</v>
      </c>
      <c r="I551" s="119"/>
      <c r="J551" s="121"/>
      <c r="K551" s="121"/>
      <c r="L551" s="121"/>
      <c r="M551" s="121"/>
      <c r="N551" s="119"/>
      <c r="O551" s="121"/>
      <c r="P551" s="121"/>
      <c r="Q551" s="119">
        <v>1</v>
      </c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>
        <v>1</v>
      </c>
      <c r="AL551" s="119"/>
      <c r="AM551" s="119"/>
      <c r="AN551" s="119"/>
      <c r="AO551" s="121"/>
      <c r="AP551" s="121"/>
      <c r="AQ551" s="121"/>
      <c r="AR551" s="121"/>
      <c r="AS551" s="121">
        <v>1</v>
      </c>
      <c r="AT551" s="119"/>
      <c r="AU551" s="119"/>
      <c r="AV551" s="121"/>
      <c r="AW551" s="119">
        <v>1</v>
      </c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12.95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12.95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12.95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J561" si="36">SUM(E563:E625)</f>
        <v>28</v>
      </c>
      <c r="F561" s="119">
        <f t="shared" si="36"/>
        <v>28</v>
      </c>
      <c r="G561" s="119">
        <f t="shared" si="36"/>
        <v>0</v>
      </c>
      <c r="H561" s="119">
        <f t="shared" si="36"/>
        <v>0</v>
      </c>
      <c r="I561" s="119">
        <f t="shared" si="36"/>
        <v>0</v>
      </c>
      <c r="J561" s="119">
        <f t="shared" si="36"/>
        <v>0</v>
      </c>
      <c r="K561" s="119">
        <f t="shared" si="36"/>
        <v>0</v>
      </c>
      <c r="L561" s="119">
        <f t="shared" si="36"/>
        <v>0</v>
      </c>
      <c r="M561" s="119">
        <f t="shared" si="36"/>
        <v>1</v>
      </c>
      <c r="N561" s="119">
        <f t="shared" si="36"/>
        <v>0</v>
      </c>
      <c r="O561" s="119">
        <f t="shared" si="36"/>
        <v>0</v>
      </c>
      <c r="P561" s="119">
        <f t="shared" si="36"/>
        <v>4</v>
      </c>
      <c r="Q561" s="119">
        <f t="shared" si="36"/>
        <v>6</v>
      </c>
      <c r="R561" s="119">
        <f t="shared" si="36"/>
        <v>15</v>
      </c>
      <c r="S561" s="119">
        <f t="shared" si="36"/>
        <v>3</v>
      </c>
      <c r="T561" s="119">
        <f t="shared" si="36"/>
        <v>0</v>
      </c>
      <c r="U561" s="119">
        <f t="shared" si="36"/>
        <v>6</v>
      </c>
      <c r="V561" s="119">
        <f t="shared" si="36"/>
        <v>0</v>
      </c>
      <c r="W561" s="119">
        <f t="shared" si="36"/>
        <v>0</v>
      </c>
      <c r="X561" s="119">
        <f t="shared" si="36"/>
        <v>0</v>
      </c>
      <c r="Y561" s="119">
        <f t="shared" si="36"/>
        <v>0</v>
      </c>
      <c r="Z561" s="119">
        <f t="shared" si="36"/>
        <v>0</v>
      </c>
      <c r="AA561" s="119">
        <f t="shared" si="36"/>
        <v>0</v>
      </c>
      <c r="AB561" s="119">
        <f t="shared" si="36"/>
        <v>0</v>
      </c>
      <c r="AC561" s="119">
        <f t="shared" si="36"/>
        <v>0</v>
      </c>
      <c r="AD561" s="119">
        <f t="shared" si="36"/>
        <v>1</v>
      </c>
      <c r="AE561" s="119">
        <f t="shared" si="36"/>
        <v>1</v>
      </c>
      <c r="AF561" s="119">
        <f t="shared" si="36"/>
        <v>0</v>
      </c>
      <c r="AG561" s="119">
        <f t="shared" si="36"/>
        <v>1</v>
      </c>
      <c r="AH561" s="119">
        <f t="shared" si="36"/>
        <v>0</v>
      </c>
      <c r="AI561" s="119">
        <f t="shared" si="36"/>
        <v>2</v>
      </c>
      <c r="AJ561" s="119">
        <f t="shared" si="36"/>
        <v>0</v>
      </c>
      <c r="AK561" s="119">
        <f t="shared" ref="AK561:BS561" si="37">SUM(AK563:AK625)</f>
        <v>17</v>
      </c>
      <c r="AL561" s="119">
        <f t="shared" si="37"/>
        <v>5</v>
      </c>
      <c r="AM561" s="119">
        <f t="shared" si="37"/>
        <v>0</v>
      </c>
      <c r="AN561" s="119">
        <f t="shared" si="37"/>
        <v>0</v>
      </c>
      <c r="AO561" s="119">
        <f t="shared" si="37"/>
        <v>4</v>
      </c>
      <c r="AP561" s="119">
        <f t="shared" si="37"/>
        <v>2</v>
      </c>
      <c r="AQ561" s="119">
        <f t="shared" si="37"/>
        <v>9</v>
      </c>
      <c r="AR561" s="119">
        <f t="shared" si="37"/>
        <v>9</v>
      </c>
      <c r="AS561" s="119">
        <f t="shared" si="37"/>
        <v>4</v>
      </c>
      <c r="AT561" s="119">
        <f t="shared" si="37"/>
        <v>0</v>
      </c>
      <c r="AU561" s="119">
        <f t="shared" si="37"/>
        <v>0</v>
      </c>
      <c r="AV561" s="119">
        <f t="shared" si="37"/>
        <v>0</v>
      </c>
      <c r="AW561" s="119">
        <f t="shared" si="37"/>
        <v>1</v>
      </c>
      <c r="AX561" s="119">
        <f t="shared" si="37"/>
        <v>0</v>
      </c>
      <c r="AY561" s="119">
        <f t="shared" si="37"/>
        <v>5</v>
      </c>
      <c r="AZ561" s="119">
        <f t="shared" si="37"/>
        <v>5</v>
      </c>
      <c r="BA561" s="119">
        <f t="shared" si="37"/>
        <v>0</v>
      </c>
      <c r="BB561" s="119">
        <f t="shared" si="37"/>
        <v>0</v>
      </c>
      <c r="BC561" s="119">
        <f t="shared" si="37"/>
        <v>0</v>
      </c>
      <c r="BD561" s="119">
        <f t="shared" si="37"/>
        <v>0</v>
      </c>
      <c r="BE561" s="119">
        <f t="shared" si="37"/>
        <v>1</v>
      </c>
      <c r="BF561" s="119">
        <f t="shared" si="37"/>
        <v>0</v>
      </c>
      <c r="BG561" s="119">
        <f t="shared" si="37"/>
        <v>0</v>
      </c>
      <c r="BH561" s="119">
        <f t="shared" si="37"/>
        <v>4</v>
      </c>
      <c r="BI561" s="119">
        <f t="shared" si="37"/>
        <v>0</v>
      </c>
      <c r="BJ561" s="119">
        <f t="shared" si="37"/>
        <v>2</v>
      </c>
      <c r="BK561" s="119">
        <f t="shared" si="37"/>
        <v>0</v>
      </c>
      <c r="BL561" s="119">
        <f t="shared" si="37"/>
        <v>0</v>
      </c>
      <c r="BM561" s="119">
        <f t="shared" si="37"/>
        <v>0</v>
      </c>
      <c r="BN561" s="119">
        <f t="shared" si="37"/>
        <v>0</v>
      </c>
      <c r="BO561" s="119">
        <f t="shared" si="37"/>
        <v>1</v>
      </c>
      <c r="BP561" s="119">
        <f t="shared" si="37"/>
        <v>0</v>
      </c>
      <c r="BQ561" s="119">
        <f t="shared" si="37"/>
        <v>0</v>
      </c>
      <c r="BR561" s="119">
        <f t="shared" si="37"/>
        <v>2</v>
      </c>
      <c r="BS561" s="119">
        <f t="shared" si="37"/>
        <v>0</v>
      </c>
    </row>
    <row r="562" spans="1:71" s="118" customFormat="1" ht="22.7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J562" si="38">SUM(E563:E602)</f>
        <v>28</v>
      </c>
      <c r="F562" s="119">
        <f t="shared" si="38"/>
        <v>28</v>
      </c>
      <c r="G562" s="119">
        <f t="shared" si="38"/>
        <v>0</v>
      </c>
      <c r="H562" s="119">
        <f t="shared" si="38"/>
        <v>0</v>
      </c>
      <c r="I562" s="119">
        <f t="shared" si="38"/>
        <v>0</v>
      </c>
      <c r="J562" s="119">
        <f t="shared" si="38"/>
        <v>0</v>
      </c>
      <c r="K562" s="119">
        <f t="shared" si="38"/>
        <v>0</v>
      </c>
      <c r="L562" s="119">
        <f t="shared" si="38"/>
        <v>0</v>
      </c>
      <c r="M562" s="119">
        <f t="shared" si="38"/>
        <v>1</v>
      </c>
      <c r="N562" s="119">
        <f t="shared" si="38"/>
        <v>0</v>
      </c>
      <c r="O562" s="119">
        <f t="shared" si="38"/>
        <v>0</v>
      </c>
      <c r="P562" s="119">
        <f t="shared" si="38"/>
        <v>4</v>
      </c>
      <c r="Q562" s="119">
        <f t="shared" si="38"/>
        <v>6</v>
      </c>
      <c r="R562" s="119">
        <f t="shared" si="38"/>
        <v>15</v>
      </c>
      <c r="S562" s="119">
        <f t="shared" si="38"/>
        <v>3</v>
      </c>
      <c r="T562" s="119">
        <f t="shared" si="38"/>
        <v>0</v>
      </c>
      <c r="U562" s="119">
        <f t="shared" si="38"/>
        <v>6</v>
      </c>
      <c r="V562" s="119">
        <f t="shared" si="38"/>
        <v>0</v>
      </c>
      <c r="W562" s="119">
        <f t="shared" si="38"/>
        <v>0</v>
      </c>
      <c r="X562" s="119">
        <f t="shared" si="38"/>
        <v>0</v>
      </c>
      <c r="Y562" s="119">
        <f t="shared" si="38"/>
        <v>0</v>
      </c>
      <c r="Z562" s="119">
        <f t="shared" si="38"/>
        <v>0</v>
      </c>
      <c r="AA562" s="119">
        <f t="shared" si="38"/>
        <v>0</v>
      </c>
      <c r="AB562" s="119">
        <f t="shared" si="38"/>
        <v>0</v>
      </c>
      <c r="AC562" s="119">
        <f t="shared" si="38"/>
        <v>0</v>
      </c>
      <c r="AD562" s="119">
        <f t="shared" si="38"/>
        <v>1</v>
      </c>
      <c r="AE562" s="119">
        <f t="shared" si="38"/>
        <v>1</v>
      </c>
      <c r="AF562" s="119">
        <f t="shared" si="38"/>
        <v>0</v>
      </c>
      <c r="AG562" s="119">
        <f t="shared" si="38"/>
        <v>1</v>
      </c>
      <c r="AH562" s="119">
        <f t="shared" si="38"/>
        <v>0</v>
      </c>
      <c r="AI562" s="119">
        <f t="shared" si="38"/>
        <v>2</v>
      </c>
      <c r="AJ562" s="119">
        <f t="shared" si="38"/>
        <v>0</v>
      </c>
      <c r="AK562" s="119">
        <f t="shared" ref="AK562:BP562" si="39">SUM(AK563:AK602)</f>
        <v>17</v>
      </c>
      <c r="AL562" s="119">
        <f t="shared" si="39"/>
        <v>5</v>
      </c>
      <c r="AM562" s="119">
        <f t="shared" si="39"/>
        <v>0</v>
      </c>
      <c r="AN562" s="119">
        <f t="shared" si="39"/>
        <v>0</v>
      </c>
      <c r="AO562" s="119">
        <f t="shared" si="39"/>
        <v>4</v>
      </c>
      <c r="AP562" s="119">
        <f t="shared" si="39"/>
        <v>2</v>
      </c>
      <c r="AQ562" s="119">
        <f t="shared" si="39"/>
        <v>9</v>
      </c>
      <c r="AR562" s="119">
        <f t="shared" si="39"/>
        <v>9</v>
      </c>
      <c r="AS562" s="119">
        <f t="shared" si="39"/>
        <v>4</v>
      </c>
      <c r="AT562" s="119">
        <f t="shared" si="39"/>
        <v>0</v>
      </c>
      <c r="AU562" s="119">
        <f t="shared" si="39"/>
        <v>0</v>
      </c>
      <c r="AV562" s="119">
        <f t="shared" si="39"/>
        <v>0</v>
      </c>
      <c r="AW562" s="119">
        <f t="shared" si="39"/>
        <v>1</v>
      </c>
      <c r="AX562" s="119">
        <f t="shared" si="39"/>
        <v>0</v>
      </c>
      <c r="AY562" s="119">
        <f t="shared" si="39"/>
        <v>5</v>
      </c>
      <c r="AZ562" s="119">
        <f t="shared" si="39"/>
        <v>5</v>
      </c>
      <c r="BA562" s="119">
        <f t="shared" si="39"/>
        <v>0</v>
      </c>
      <c r="BB562" s="119">
        <f t="shared" si="39"/>
        <v>0</v>
      </c>
      <c r="BC562" s="119">
        <f t="shared" si="39"/>
        <v>0</v>
      </c>
      <c r="BD562" s="119">
        <f t="shared" si="39"/>
        <v>0</v>
      </c>
      <c r="BE562" s="119">
        <f t="shared" si="39"/>
        <v>1</v>
      </c>
      <c r="BF562" s="119">
        <f t="shared" si="39"/>
        <v>0</v>
      </c>
      <c r="BG562" s="119">
        <f t="shared" si="39"/>
        <v>0</v>
      </c>
      <c r="BH562" s="119">
        <f t="shared" si="39"/>
        <v>4</v>
      </c>
      <c r="BI562" s="119">
        <f t="shared" si="39"/>
        <v>0</v>
      </c>
      <c r="BJ562" s="119">
        <f t="shared" si="39"/>
        <v>2</v>
      </c>
      <c r="BK562" s="119">
        <f t="shared" si="39"/>
        <v>0</v>
      </c>
      <c r="BL562" s="119">
        <f t="shared" si="39"/>
        <v>0</v>
      </c>
      <c r="BM562" s="119">
        <f t="shared" si="39"/>
        <v>0</v>
      </c>
      <c r="BN562" s="119">
        <f t="shared" si="39"/>
        <v>0</v>
      </c>
      <c r="BO562" s="119">
        <f t="shared" si="39"/>
        <v>1</v>
      </c>
      <c r="BP562" s="119">
        <f t="shared" si="39"/>
        <v>0</v>
      </c>
      <c r="BQ562" s="119">
        <f t="shared" ref="BQ562:CV562" si="40">SUM(BQ563:BQ602)</f>
        <v>0</v>
      </c>
      <c r="BR562" s="119">
        <f t="shared" si="40"/>
        <v>2</v>
      </c>
      <c r="BS562" s="119">
        <f t="shared" si="40"/>
        <v>0</v>
      </c>
    </row>
    <row r="563" spans="1:71" s="118" customFormat="1" ht="30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33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34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22.7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22.7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33.950000000000003" customHeight="1" x14ac:dyDescent="0.2">
      <c r="A568" s="65">
        <v>556</v>
      </c>
      <c r="B568" s="6" t="s">
        <v>989</v>
      </c>
      <c r="C568" s="66" t="s">
        <v>990</v>
      </c>
      <c r="D568" s="66"/>
      <c r="E568" s="119">
        <v>1</v>
      </c>
      <c r="F568" s="121">
        <v>1</v>
      </c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>
        <v>1</v>
      </c>
      <c r="R568" s="121"/>
      <c r="S568" s="121"/>
      <c r="T568" s="121"/>
      <c r="U568" s="121">
        <v>1</v>
      </c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>
        <v>1</v>
      </c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33.950000000000003" customHeight="1" x14ac:dyDescent="0.2">
      <c r="A569" s="65">
        <v>557</v>
      </c>
      <c r="B569" s="6" t="s">
        <v>991</v>
      </c>
      <c r="C569" s="66" t="s">
        <v>990</v>
      </c>
      <c r="D569" s="66"/>
      <c r="E569" s="119">
        <v>1</v>
      </c>
      <c r="F569" s="121">
        <v>1</v>
      </c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>
        <v>1</v>
      </c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>
        <v>1</v>
      </c>
      <c r="AL569" s="119">
        <v>1</v>
      </c>
      <c r="AM569" s="119"/>
      <c r="AN569" s="119"/>
      <c r="AO569" s="121"/>
      <c r="AP569" s="121"/>
      <c r="AQ569" s="121"/>
      <c r="AR569" s="121"/>
      <c r="AS569" s="121">
        <v>1</v>
      </c>
      <c r="AT569" s="119"/>
      <c r="AU569" s="119"/>
      <c r="AV569" s="121"/>
      <c r="AW569" s="119"/>
      <c r="AX569" s="121"/>
      <c r="AY569" s="121">
        <v>1</v>
      </c>
      <c r="AZ569" s="121">
        <v>1</v>
      </c>
      <c r="BA569" s="121"/>
      <c r="BB569" s="121"/>
      <c r="BC569" s="119"/>
      <c r="BD569" s="119"/>
      <c r="BE569" s="119"/>
      <c r="BF569" s="119"/>
      <c r="BG569" s="121"/>
      <c r="BH569" s="121">
        <v>1</v>
      </c>
      <c r="BI569" s="121"/>
      <c r="BJ569" s="121"/>
      <c r="BK569" s="121"/>
      <c r="BL569" s="121"/>
      <c r="BM569" s="121"/>
      <c r="BN569" s="121"/>
      <c r="BO569" s="121">
        <v>1</v>
      </c>
      <c r="BP569" s="121"/>
      <c r="BQ569" s="121"/>
      <c r="BR569" s="119"/>
      <c r="BS569" s="119"/>
    </row>
    <row r="570" spans="1:71" s="118" customFormat="1" ht="33.950000000000003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33.950000000000003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33.950000000000003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33.950000000000003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33.950000000000003" customHeight="1" x14ac:dyDescent="0.2">
      <c r="A574" s="65">
        <v>562</v>
      </c>
      <c r="B574" s="6" t="s">
        <v>997</v>
      </c>
      <c r="C574" s="66" t="s">
        <v>998</v>
      </c>
      <c r="D574" s="66"/>
      <c r="E574" s="119">
        <v>18</v>
      </c>
      <c r="F574" s="121">
        <v>18</v>
      </c>
      <c r="G574" s="121"/>
      <c r="H574" s="119"/>
      <c r="I574" s="119"/>
      <c r="J574" s="121"/>
      <c r="K574" s="121"/>
      <c r="L574" s="121"/>
      <c r="M574" s="121"/>
      <c r="N574" s="119"/>
      <c r="O574" s="121"/>
      <c r="P574" s="121">
        <v>2</v>
      </c>
      <c r="Q574" s="119">
        <v>4</v>
      </c>
      <c r="R574" s="121">
        <v>10</v>
      </c>
      <c r="S574" s="121">
        <v>2</v>
      </c>
      <c r="T574" s="121"/>
      <c r="U574" s="121">
        <v>4</v>
      </c>
      <c r="V574" s="119"/>
      <c r="W574" s="119"/>
      <c r="X574" s="119"/>
      <c r="Y574" s="121"/>
      <c r="Z574" s="121"/>
      <c r="AA574" s="121"/>
      <c r="AB574" s="121"/>
      <c r="AC574" s="121"/>
      <c r="AD574" s="121">
        <v>1</v>
      </c>
      <c r="AE574" s="121">
        <v>1</v>
      </c>
      <c r="AF574" s="121"/>
      <c r="AG574" s="121"/>
      <c r="AH574" s="121"/>
      <c r="AI574" s="121">
        <v>1</v>
      </c>
      <c r="AJ574" s="121"/>
      <c r="AK574" s="121">
        <v>11</v>
      </c>
      <c r="AL574" s="119">
        <v>1</v>
      </c>
      <c r="AM574" s="119"/>
      <c r="AN574" s="119"/>
      <c r="AO574" s="121">
        <v>3</v>
      </c>
      <c r="AP574" s="121">
        <v>2</v>
      </c>
      <c r="AQ574" s="121">
        <v>6</v>
      </c>
      <c r="AR574" s="121">
        <v>5</v>
      </c>
      <c r="AS574" s="121">
        <v>2</v>
      </c>
      <c r="AT574" s="119"/>
      <c r="AU574" s="119"/>
      <c r="AV574" s="121"/>
      <c r="AW574" s="119">
        <v>1</v>
      </c>
      <c r="AX574" s="121"/>
      <c r="AY574" s="121">
        <v>1</v>
      </c>
      <c r="AZ574" s="121">
        <v>1</v>
      </c>
      <c r="BA574" s="121"/>
      <c r="BB574" s="121"/>
      <c r="BC574" s="119"/>
      <c r="BD574" s="119"/>
      <c r="BE574" s="119">
        <v>1</v>
      </c>
      <c r="BF574" s="119"/>
      <c r="BG574" s="121"/>
      <c r="BH574" s="121"/>
      <c r="BI574" s="121"/>
      <c r="BJ574" s="121">
        <v>1</v>
      </c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 x14ac:dyDescent="0.2">
      <c r="A575" s="65">
        <v>563</v>
      </c>
      <c r="B575" s="6" t="s">
        <v>999</v>
      </c>
      <c r="C575" s="66" t="s">
        <v>998</v>
      </c>
      <c r="D575" s="66"/>
      <c r="E575" s="119">
        <v>5</v>
      </c>
      <c r="F575" s="121">
        <v>5</v>
      </c>
      <c r="G575" s="121"/>
      <c r="H575" s="119"/>
      <c r="I575" s="119"/>
      <c r="J575" s="121"/>
      <c r="K575" s="121"/>
      <c r="L575" s="121"/>
      <c r="M575" s="121"/>
      <c r="N575" s="119"/>
      <c r="O575" s="121"/>
      <c r="P575" s="121">
        <v>1</v>
      </c>
      <c r="Q575" s="119">
        <v>1</v>
      </c>
      <c r="R575" s="121">
        <v>2</v>
      </c>
      <c r="S575" s="121">
        <v>1</v>
      </c>
      <c r="T575" s="121"/>
      <c r="U575" s="121">
        <v>1</v>
      </c>
      <c r="V575" s="119"/>
      <c r="W575" s="119"/>
      <c r="X575" s="119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>
        <v>1</v>
      </c>
      <c r="AJ575" s="121"/>
      <c r="AK575" s="121">
        <v>3</v>
      </c>
      <c r="AL575" s="119">
        <v>2</v>
      </c>
      <c r="AM575" s="119"/>
      <c r="AN575" s="119"/>
      <c r="AO575" s="121"/>
      <c r="AP575" s="121"/>
      <c r="AQ575" s="121">
        <v>2</v>
      </c>
      <c r="AR575" s="121">
        <v>3</v>
      </c>
      <c r="AS575" s="121"/>
      <c r="AT575" s="119"/>
      <c r="AU575" s="119"/>
      <c r="AV575" s="121"/>
      <c r="AW575" s="119"/>
      <c r="AX575" s="121"/>
      <c r="AY575" s="121">
        <v>2</v>
      </c>
      <c r="AZ575" s="121">
        <v>2</v>
      </c>
      <c r="BA575" s="121"/>
      <c r="BB575" s="121"/>
      <c r="BC575" s="119"/>
      <c r="BD575" s="119"/>
      <c r="BE575" s="119"/>
      <c r="BF575" s="119"/>
      <c r="BG575" s="121"/>
      <c r="BH575" s="121">
        <v>2</v>
      </c>
      <c r="BI575" s="121"/>
      <c r="BJ575" s="121">
        <v>1</v>
      </c>
      <c r="BK575" s="121"/>
      <c r="BL575" s="121"/>
      <c r="BM575" s="121"/>
      <c r="BN575" s="121"/>
      <c r="BO575" s="121"/>
      <c r="BP575" s="121"/>
      <c r="BQ575" s="121"/>
      <c r="BR575" s="119">
        <v>1</v>
      </c>
      <c r="BS575" s="119"/>
    </row>
    <row r="576" spans="1:71" s="118" customFormat="1" ht="33.950000000000003" customHeight="1" x14ac:dyDescent="0.2">
      <c r="A576" s="65">
        <v>564</v>
      </c>
      <c r="B576" s="6" t="s">
        <v>1000</v>
      </c>
      <c r="C576" s="66" t="s">
        <v>998</v>
      </c>
      <c r="D576" s="66"/>
      <c r="E576" s="119">
        <v>2</v>
      </c>
      <c r="F576" s="121">
        <v>2</v>
      </c>
      <c r="G576" s="121"/>
      <c r="H576" s="119"/>
      <c r="I576" s="119"/>
      <c r="J576" s="121"/>
      <c r="K576" s="121"/>
      <c r="L576" s="121"/>
      <c r="M576" s="121">
        <v>1</v>
      </c>
      <c r="N576" s="119"/>
      <c r="O576" s="121"/>
      <c r="P576" s="121">
        <v>1</v>
      </c>
      <c r="Q576" s="119"/>
      <c r="R576" s="121">
        <v>1</v>
      </c>
      <c r="S576" s="121"/>
      <c r="T576" s="121"/>
      <c r="U576" s="121"/>
      <c r="V576" s="119"/>
      <c r="W576" s="119"/>
      <c r="X576" s="119"/>
      <c r="Y576" s="121"/>
      <c r="Z576" s="121"/>
      <c r="AA576" s="121"/>
      <c r="AB576" s="121"/>
      <c r="AC576" s="121"/>
      <c r="AD576" s="121"/>
      <c r="AE576" s="121"/>
      <c r="AF576" s="121"/>
      <c r="AG576" s="121">
        <v>1</v>
      </c>
      <c r="AH576" s="121"/>
      <c r="AI576" s="121"/>
      <c r="AJ576" s="121"/>
      <c r="AK576" s="121">
        <v>1</v>
      </c>
      <c r="AL576" s="119"/>
      <c r="AM576" s="119"/>
      <c r="AN576" s="119"/>
      <c r="AO576" s="121"/>
      <c r="AP576" s="121"/>
      <c r="AQ576" s="121">
        <v>1</v>
      </c>
      <c r="AR576" s="121">
        <v>1</v>
      </c>
      <c r="AS576" s="121"/>
      <c r="AT576" s="119"/>
      <c r="AU576" s="119"/>
      <c r="AV576" s="121"/>
      <c r="AW576" s="119"/>
      <c r="AX576" s="121"/>
      <c r="AY576" s="121"/>
      <c r="AZ576" s="121"/>
      <c r="BA576" s="121"/>
      <c r="BB576" s="121"/>
      <c r="BC576" s="119"/>
      <c r="BD576" s="119"/>
      <c r="BE576" s="119"/>
      <c r="BF576" s="119"/>
      <c r="BG576" s="121"/>
      <c r="BH576" s="121"/>
      <c r="BI576" s="121"/>
      <c r="BJ576" s="121"/>
      <c r="BK576" s="121"/>
      <c r="BL576" s="121"/>
      <c r="BM576" s="121"/>
      <c r="BN576" s="121"/>
      <c r="BO576" s="121"/>
      <c r="BP576" s="121"/>
      <c r="BQ576" s="121"/>
      <c r="BR576" s="119"/>
      <c r="BS576" s="119"/>
    </row>
    <row r="577" spans="1:71" s="118" customFormat="1" ht="12.95" hidden="1" customHeight="1" x14ac:dyDescent="0.2">
      <c r="A577" s="65">
        <v>565</v>
      </c>
      <c r="B577" s="6" t="s">
        <v>1001</v>
      </c>
      <c r="C577" s="66" t="s">
        <v>1002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12.95" hidden="1" customHeight="1" x14ac:dyDescent="0.2">
      <c r="A578" s="65">
        <v>566</v>
      </c>
      <c r="B578" s="6" t="s">
        <v>1003</v>
      </c>
      <c r="C578" s="66" t="s">
        <v>1002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22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customHeight="1" x14ac:dyDescent="0.2">
      <c r="A580" s="65">
        <v>568</v>
      </c>
      <c r="B580" s="6" t="s">
        <v>1006</v>
      </c>
      <c r="C580" s="66" t="s">
        <v>1005</v>
      </c>
      <c r="D580" s="66"/>
      <c r="E580" s="119">
        <v>1</v>
      </c>
      <c r="F580" s="121">
        <v>1</v>
      </c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>
        <v>1</v>
      </c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>
        <v>1</v>
      </c>
      <c r="AL580" s="119">
        <v>1</v>
      </c>
      <c r="AM580" s="119"/>
      <c r="AN580" s="119"/>
      <c r="AO580" s="121"/>
      <c r="AP580" s="121"/>
      <c r="AQ580" s="121"/>
      <c r="AR580" s="121"/>
      <c r="AS580" s="121">
        <v>1</v>
      </c>
      <c r="AT580" s="119"/>
      <c r="AU580" s="119"/>
      <c r="AV580" s="121"/>
      <c r="AW580" s="119"/>
      <c r="AX580" s="121"/>
      <c r="AY580" s="121">
        <v>1</v>
      </c>
      <c r="AZ580" s="121">
        <v>1</v>
      </c>
      <c r="BA580" s="121"/>
      <c r="BB580" s="121"/>
      <c r="BC580" s="119"/>
      <c r="BD580" s="119"/>
      <c r="BE580" s="119"/>
      <c r="BF580" s="119"/>
      <c r="BG580" s="121"/>
      <c r="BH580" s="121">
        <v>1</v>
      </c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>
        <v>1</v>
      </c>
      <c r="BS580" s="119"/>
    </row>
    <row r="581" spans="1:71" s="118" customFormat="1" ht="22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22.7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22.7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22.7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45.4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45.4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45.4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22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22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22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22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22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33.950000000000003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33.950000000000003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33.950000000000003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33.950000000000003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22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22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22.7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44.25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44.25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44.25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44.25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28.5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26.25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27.75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27.75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27.75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27.75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>
        <v>322</v>
      </c>
      <c r="C613" s="66" t="s">
        <v>1051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12.95" hidden="1" customHeight="1" x14ac:dyDescent="0.2">
      <c r="A618" s="65">
        <v>606</v>
      </c>
      <c r="B618" s="6">
        <v>324</v>
      </c>
      <c r="C618" s="66" t="s">
        <v>1057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21.75" hidden="1" customHeight="1" x14ac:dyDescent="0.2">
      <c r="A619" s="65">
        <v>607</v>
      </c>
      <c r="B619" s="6">
        <v>325</v>
      </c>
      <c r="C619" s="66" t="s">
        <v>1058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2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2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2.7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2.7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J626" si="41">SUM(E627:E646)</f>
        <v>6</v>
      </c>
      <c r="F626" s="119">
        <f t="shared" si="41"/>
        <v>6</v>
      </c>
      <c r="G626" s="119">
        <f t="shared" si="41"/>
        <v>0</v>
      </c>
      <c r="H626" s="119">
        <f t="shared" si="41"/>
        <v>0</v>
      </c>
      <c r="I626" s="119">
        <f t="shared" si="41"/>
        <v>3</v>
      </c>
      <c r="J626" s="119">
        <f t="shared" si="41"/>
        <v>2</v>
      </c>
      <c r="K626" s="119">
        <f t="shared" si="41"/>
        <v>0</v>
      </c>
      <c r="L626" s="119">
        <f t="shared" si="41"/>
        <v>0</v>
      </c>
      <c r="M626" s="119">
        <f t="shared" si="41"/>
        <v>0</v>
      </c>
      <c r="N626" s="119">
        <f t="shared" si="41"/>
        <v>0</v>
      </c>
      <c r="O626" s="119">
        <f t="shared" si="41"/>
        <v>0</v>
      </c>
      <c r="P626" s="119">
        <f t="shared" si="41"/>
        <v>1</v>
      </c>
      <c r="Q626" s="119">
        <f t="shared" si="41"/>
        <v>1</v>
      </c>
      <c r="R626" s="119">
        <f t="shared" si="41"/>
        <v>4</v>
      </c>
      <c r="S626" s="119">
        <f t="shared" si="41"/>
        <v>0</v>
      </c>
      <c r="T626" s="119">
        <f t="shared" si="41"/>
        <v>0</v>
      </c>
      <c r="U626" s="119">
        <f t="shared" si="41"/>
        <v>0</v>
      </c>
      <c r="V626" s="119">
        <f t="shared" si="41"/>
        <v>0</v>
      </c>
      <c r="W626" s="119">
        <f t="shared" si="41"/>
        <v>0</v>
      </c>
      <c r="X626" s="119">
        <f t="shared" si="41"/>
        <v>0</v>
      </c>
      <c r="Y626" s="119">
        <f t="shared" si="41"/>
        <v>0</v>
      </c>
      <c r="Z626" s="119">
        <f t="shared" si="41"/>
        <v>0</v>
      </c>
      <c r="AA626" s="119">
        <f t="shared" si="41"/>
        <v>0</v>
      </c>
      <c r="AB626" s="119">
        <f t="shared" si="41"/>
        <v>0</v>
      </c>
      <c r="AC626" s="119">
        <f t="shared" si="41"/>
        <v>0</v>
      </c>
      <c r="AD626" s="119">
        <f t="shared" si="41"/>
        <v>0</v>
      </c>
      <c r="AE626" s="119">
        <f t="shared" si="41"/>
        <v>0</v>
      </c>
      <c r="AF626" s="119">
        <f t="shared" si="41"/>
        <v>0</v>
      </c>
      <c r="AG626" s="119">
        <f t="shared" si="41"/>
        <v>0</v>
      </c>
      <c r="AH626" s="119">
        <f t="shared" si="41"/>
        <v>0</v>
      </c>
      <c r="AI626" s="119">
        <f t="shared" si="41"/>
        <v>0</v>
      </c>
      <c r="AJ626" s="119">
        <f t="shared" si="41"/>
        <v>0</v>
      </c>
      <c r="AK626" s="119">
        <f t="shared" ref="AK626:BP626" si="42">SUM(AK627:AK646)</f>
        <v>6</v>
      </c>
      <c r="AL626" s="119">
        <f t="shared" si="42"/>
        <v>1</v>
      </c>
      <c r="AM626" s="119">
        <f t="shared" si="42"/>
        <v>0</v>
      </c>
      <c r="AN626" s="119">
        <f t="shared" si="42"/>
        <v>0</v>
      </c>
      <c r="AO626" s="119">
        <f t="shared" si="42"/>
        <v>0</v>
      </c>
      <c r="AP626" s="119">
        <f t="shared" si="42"/>
        <v>1</v>
      </c>
      <c r="AQ626" s="119">
        <f t="shared" si="42"/>
        <v>2</v>
      </c>
      <c r="AR626" s="119">
        <f t="shared" si="42"/>
        <v>2</v>
      </c>
      <c r="AS626" s="119">
        <f t="shared" si="42"/>
        <v>1</v>
      </c>
      <c r="AT626" s="119">
        <f t="shared" si="42"/>
        <v>0</v>
      </c>
      <c r="AU626" s="119">
        <f t="shared" si="42"/>
        <v>0</v>
      </c>
      <c r="AV626" s="119">
        <f t="shared" si="42"/>
        <v>0</v>
      </c>
      <c r="AW626" s="119">
        <f t="shared" si="42"/>
        <v>0</v>
      </c>
      <c r="AX626" s="119">
        <f t="shared" si="42"/>
        <v>1</v>
      </c>
      <c r="AY626" s="119">
        <f t="shared" si="42"/>
        <v>1</v>
      </c>
      <c r="AZ626" s="119">
        <f t="shared" si="42"/>
        <v>1</v>
      </c>
      <c r="BA626" s="119">
        <f t="shared" si="42"/>
        <v>0</v>
      </c>
      <c r="BB626" s="119">
        <f t="shared" si="42"/>
        <v>0</v>
      </c>
      <c r="BC626" s="119">
        <f t="shared" si="42"/>
        <v>0</v>
      </c>
      <c r="BD626" s="119">
        <f t="shared" si="42"/>
        <v>0</v>
      </c>
      <c r="BE626" s="119">
        <f t="shared" si="42"/>
        <v>1</v>
      </c>
      <c r="BF626" s="119">
        <f t="shared" si="42"/>
        <v>0</v>
      </c>
      <c r="BG626" s="119">
        <f t="shared" si="42"/>
        <v>0</v>
      </c>
      <c r="BH626" s="119">
        <f t="shared" si="42"/>
        <v>0</v>
      </c>
      <c r="BI626" s="119">
        <f t="shared" si="42"/>
        <v>0</v>
      </c>
      <c r="BJ626" s="119">
        <f t="shared" si="42"/>
        <v>0</v>
      </c>
      <c r="BK626" s="119">
        <f t="shared" si="42"/>
        <v>0</v>
      </c>
      <c r="BL626" s="119">
        <f t="shared" si="42"/>
        <v>0</v>
      </c>
      <c r="BM626" s="119">
        <f t="shared" si="42"/>
        <v>0</v>
      </c>
      <c r="BN626" s="119">
        <f t="shared" si="42"/>
        <v>0</v>
      </c>
      <c r="BO626" s="119">
        <f t="shared" si="42"/>
        <v>0</v>
      </c>
      <c r="BP626" s="119">
        <f t="shared" si="42"/>
        <v>0</v>
      </c>
      <c r="BQ626" s="119">
        <f t="shared" ref="BQ626:CV626" si="43">SUM(BQ627:BQ646)</f>
        <v>0</v>
      </c>
      <c r="BR626" s="119">
        <f t="shared" si="43"/>
        <v>1</v>
      </c>
      <c r="BS626" s="119">
        <f t="shared" si="43"/>
        <v>0</v>
      </c>
    </row>
    <row r="627" spans="1:71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33.75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33.75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12.95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customHeight="1" x14ac:dyDescent="0.2">
      <c r="A635" s="65">
        <v>623</v>
      </c>
      <c r="B635" s="6" t="s">
        <v>1082</v>
      </c>
      <c r="C635" s="66" t="s">
        <v>1080</v>
      </c>
      <c r="D635" s="66"/>
      <c r="E635" s="119">
        <v>5</v>
      </c>
      <c r="F635" s="121">
        <v>5</v>
      </c>
      <c r="G635" s="121"/>
      <c r="H635" s="119"/>
      <c r="I635" s="119">
        <v>3</v>
      </c>
      <c r="J635" s="121">
        <v>2</v>
      </c>
      <c r="K635" s="121"/>
      <c r="L635" s="121"/>
      <c r="M635" s="121"/>
      <c r="N635" s="119"/>
      <c r="O635" s="121"/>
      <c r="P635" s="121"/>
      <c r="Q635" s="119">
        <v>1</v>
      </c>
      <c r="R635" s="121">
        <v>4</v>
      </c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>
        <v>5</v>
      </c>
      <c r="AL635" s="119">
        <v>1</v>
      </c>
      <c r="AM635" s="119"/>
      <c r="AN635" s="119"/>
      <c r="AO635" s="121"/>
      <c r="AP635" s="121">
        <v>1</v>
      </c>
      <c r="AQ635" s="121">
        <v>1</v>
      </c>
      <c r="AR635" s="121">
        <v>2</v>
      </c>
      <c r="AS635" s="121">
        <v>1</v>
      </c>
      <c r="AT635" s="119"/>
      <c r="AU635" s="119"/>
      <c r="AV635" s="121"/>
      <c r="AW635" s="119"/>
      <c r="AX635" s="121">
        <v>1</v>
      </c>
      <c r="AY635" s="121">
        <v>1</v>
      </c>
      <c r="AZ635" s="121">
        <v>1</v>
      </c>
      <c r="BA635" s="121"/>
      <c r="BB635" s="121"/>
      <c r="BC635" s="119"/>
      <c r="BD635" s="119"/>
      <c r="BE635" s="119">
        <v>1</v>
      </c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>
        <v>1</v>
      </c>
      <c r="BS635" s="119"/>
    </row>
    <row r="636" spans="1:71" s="118" customFormat="1" ht="24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4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4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22.7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19"/>
      <c r="F640" s="121"/>
      <c r="G640" s="121"/>
      <c r="H640" s="119"/>
      <c r="I640" s="119"/>
      <c r="J640" s="121"/>
      <c r="K640" s="121"/>
      <c r="L640" s="121"/>
      <c r="M640" s="121"/>
      <c r="N640" s="119"/>
      <c r="O640" s="121"/>
      <c r="P640" s="121"/>
      <c r="Q640" s="119"/>
      <c r="R640" s="121"/>
      <c r="S640" s="121"/>
      <c r="T640" s="121"/>
      <c r="U640" s="121"/>
      <c r="V640" s="119"/>
      <c r="W640" s="119"/>
      <c r="X640" s="119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19"/>
      <c r="AM640" s="119"/>
      <c r="AN640" s="119"/>
      <c r="AO640" s="121"/>
      <c r="AP640" s="121"/>
      <c r="AQ640" s="121"/>
      <c r="AR640" s="121"/>
      <c r="AS640" s="121"/>
      <c r="AT640" s="119"/>
      <c r="AU640" s="119"/>
      <c r="AV640" s="121"/>
      <c r="AW640" s="119"/>
      <c r="AX640" s="121"/>
      <c r="AY640" s="121"/>
      <c r="AZ640" s="121"/>
      <c r="BA640" s="121"/>
      <c r="BB640" s="121"/>
      <c r="BC640" s="119"/>
      <c r="BD640" s="119"/>
      <c r="BE640" s="119"/>
      <c r="BF640" s="119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19"/>
      <c r="BS640" s="119"/>
    </row>
    <row r="641" spans="1:71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23.25" customHeight="1" x14ac:dyDescent="0.2">
      <c r="A642" s="65">
        <v>630</v>
      </c>
      <c r="B642" s="6">
        <v>335</v>
      </c>
      <c r="C642" s="66" t="s">
        <v>1091</v>
      </c>
      <c r="D642" s="66"/>
      <c r="E642" s="119">
        <v>1</v>
      </c>
      <c r="F642" s="121">
        <v>1</v>
      </c>
      <c r="G642" s="121"/>
      <c r="H642" s="119"/>
      <c r="I642" s="119"/>
      <c r="J642" s="121"/>
      <c r="K642" s="121"/>
      <c r="L642" s="121"/>
      <c r="M642" s="121"/>
      <c r="N642" s="119"/>
      <c r="O642" s="121"/>
      <c r="P642" s="121">
        <v>1</v>
      </c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>
        <v>1</v>
      </c>
      <c r="AL642" s="119"/>
      <c r="AM642" s="119"/>
      <c r="AN642" s="119"/>
      <c r="AO642" s="121"/>
      <c r="AP642" s="121"/>
      <c r="AQ642" s="121">
        <v>1</v>
      </c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12.95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12.95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22.7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J647" si="44">SUM(E648:E709)</f>
        <v>8</v>
      </c>
      <c r="F647" s="119">
        <f t="shared" si="44"/>
        <v>4</v>
      </c>
      <c r="G647" s="119">
        <f t="shared" si="44"/>
        <v>4</v>
      </c>
      <c r="H647" s="119">
        <f t="shared" si="44"/>
        <v>2</v>
      </c>
      <c r="I647" s="119">
        <f t="shared" si="44"/>
        <v>0</v>
      </c>
      <c r="J647" s="119">
        <f t="shared" si="44"/>
        <v>0</v>
      </c>
      <c r="K647" s="119">
        <f t="shared" si="44"/>
        <v>0</v>
      </c>
      <c r="L647" s="119">
        <f t="shared" si="44"/>
        <v>0</v>
      </c>
      <c r="M647" s="119">
        <f t="shared" si="44"/>
        <v>0</v>
      </c>
      <c r="N647" s="119">
        <f t="shared" si="44"/>
        <v>0</v>
      </c>
      <c r="O647" s="119">
        <f t="shared" si="44"/>
        <v>0</v>
      </c>
      <c r="P647" s="119">
        <f t="shared" si="44"/>
        <v>1</v>
      </c>
      <c r="Q647" s="119">
        <f t="shared" si="44"/>
        <v>1</v>
      </c>
      <c r="R647" s="119">
        <f t="shared" si="44"/>
        <v>2</v>
      </c>
      <c r="S647" s="119">
        <f t="shared" si="44"/>
        <v>4</v>
      </c>
      <c r="T647" s="119">
        <f t="shared" si="44"/>
        <v>0</v>
      </c>
      <c r="U647" s="119">
        <f t="shared" si="44"/>
        <v>0</v>
      </c>
      <c r="V647" s="119">
        <f t="shared" si="44"/>
        <v>0</v>
      </c>
      <c r="W647" s="119">
        <f t="shared" si="44"/>
        <v>0</v>
      </c>
      <c r="X647" s="119">
        <f t="shared" si="44"/>
        <v>0</v>
      </c>
      <c r="Y647" s="119">
        <f t="shared" si="44"/>
        <v>0</v>
      </c>
      <c r="Z647" s="119">
        <f t="shared" si="44"/>
        <v>0</v>
      </c>
      <c r="AA647" s="119">
        <f t="shared" si="44"/>
        <v>0</v>
      </c>
      <c r="AB647" s="119">
        <f t="shared" si="44"/>
        <v>0</v>
      </c>
      <c r="AC647" s="119">
        <f t="shared" si="44"/>
        <v>0</v>
      </c>
      <c r="AD647" s="119">
        <f t="shared" si="44"/>
        <v>0</v>
      </c>
      <c r="AE647" s="119">
        <f t="shared" si="44"/>
        <v>0</v>
      </c>
      <c r="AF647" s="119">
        <f t="shared" si="44"/>
        <v>0</v>
      </c>
      <c r="AG647" s="119">
        <f t="shared" si="44"/>
        <v>0</v>
      </c>
      <c r="AH647" s="119">
        <f t="shared" si="44"/>
        <v>1</v>
      </c>
      <c r="AI647" s="119">
        <f t="shared" si="44"/>
        <v>0</v>
      </c>
      <c r="AJ647" s="119">
        <f t="shared" si="44"/>
        <v>0</v>
      </c>
      <c r="AK647" s="119">
        <f t="shared" ref="AK647:BP647" si="45">SUM(AK648:AK709)</f>
        <v>7</v>
      </c>
      <c r="AL647" s="119">
        <f t="shared" si="45"/>
        <v>0</v>
      </c>
      <c r="AM647" s="119">
        <f t="shared" si="45"/>
        <v>0</v>
      </c>
      <c r="AN647" s="119">
        <f t="shared" si="45"/>
        <v>0</v>
      </c>
      <c r="AO647" s="119">
        <f t="shared" si="45"/>
        <v>4</v>
      </c>
      <c r="AP647" s="119">
        <f t="shared" si="45"/>
        <v>0</v>
      </c>
      <c r="AQ647" s="119">
        <f t="shared" si="45"/>
        <v>1</v>
      </c>
      <c r="AR647" s="119">
        <f t="shared" si="45"/>
        <v>2</v>
      </c>
      <c r="AS647" s="119">
        <f t="shared" si="45"/>
        <v>0</v>
      </c>
      <c r="AT647" s="119">
        <f t="shared" si="45"/>
        <v>1</v>
      </c>
      <c r="AU647" s="119">
        <f t="shared" si="45"/>
        <v>0</v>
      </c>
      <c r="AV647" s="119">
        <f t="shared" si="45"/>
        <v>0</v>
      </c>
      <c r="AW647" s="119">
        <f t="shared" si="45"/>
        <v>1</v>
      </c>
      <c r="AX647" s="119">
        <f t="shared" si="45"/>
        <v>0</v>
      </c>
      <c r="AY647" s="119">
        <f t="shared" si="45"/>
        <v>0</v>
      </c>
      <c r="AZ647" s="119">
        <f t="shared" si="45"/>
        <v>0</v>
      </c>
      <c r="BA647" s="119">
        <f t="shared" si="45"/>
        <v>0</v>
      </c>
      <c r="BB647" s="119">
        <f t="shared" si="45"/>
        <v>0</v>
      </c>
      <c r="BC647" s="119">
        <f t="shared" si="45"/>
        <v>0</v>
      </c>
      <c r="BD647" s="119">
        <f t="shared" si="45"/>
        <v>0</v>
      </c>
      <c r="BE647" s="119">
        <f t="shared" si="45"/>
        <v>0</v>
      </c>
      <c r="BF647" s="119">
        <f t="shared" si="45"/>
        <v>0</v>
      </c>
      <c r="BG647" s="119">
        <f t="shared" si="45"/>
        <v>0</v>
      </c>
      <c r="BH647" s="119">
        <f t="shared" si="45"/>
        <v>0</v>
      </c>
      <c r="BI647" s="119">
        <f t="shared" si="45"/>
        <v>0</v>
      </c>
      <c r="BJ647" s="119">
        <f t="shared" si="45"/>
        <v>0</v>
      </c>
      <c r="BK647" s="119">
        <f t="shared" si="45"/>
        <v>0</v>
      </c>
      <c r="BL647" s="119">
        <f t="shared" si="45"/>
        <v>0</v>
      </c>
      <c r="BM647" s="119">
        <f t="shared" si="45"/>
        <v>0</v>
      </c>
      <c r="BN647" s="119">
        <f t="shared" si="45"/>
        <v>0</v>
      </c>
      <c r="BO647" s="119">
        <f t="shared" si="45"/>
        <v>0</v>
      </c>
      <c r="BP647" s="119">
        <f t="shared" si="45"/>
        <v>0</v>
      </c>
      <c r="BQ647" s="119">
        <f t="shared" ref="BQ647:CV647" si="46">SUM(BQ648:BQ709)</f>
        <v>0</v>
      </c>
      <c r="BR647" s="119">
        <f t="shared" si="46"/>
        <v>0</v>
      </c>
      <c r="BS647" s="119">
        <f t="shared" si="46"/>
        <v>0</v>
      </c>
    </row>
    <row r="648" spans="1:71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2.7" hidden="1" customHeight="1" x14ac:dyDescent="0.2">
      <c r="A650" s="65">
        <v>638</v>
      </c>
      <c r="B650" s="6">
        <v>339</v>
      </c>
      <c r="C650" s="66" t="s">
        <v>1103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2.7" hidden="1" customHeight="1" x14ac:dyDescent="0.2">
      <c r="A651" s="65">
        <v>639</v>
      </c>
      <c r="B651" s="6">
        <v>340</v>
      </c>
      <c r="C651" s="66" t="s">
        <v>1104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12.95" hidden="1" customHeight="1" x14ac:dyDescent="0.2">
      <c r="A652" s="65">
        <v>640</v>
      </c>
      <c r="B652" s="6">
        <v>341</v>
      </c>
      <c r="C652" s="66" t="s">
        <v>1105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56.25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56.25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56.25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12.95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12.95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12.95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19"/>
      <c r="F664" s="121"/>
      <c r="G664" s="121"/>
      <c r="H664" s="119"/>
      <c r="I664" s="119"/>
      <c r="J664" s="121"/>
      <c r="K664" s="121"/>
      <c r="L664" s="121"/>
      <c r="M664" s="121"/>
      <c r="N664" s="119"/>
      <c r="O664" s="121"/>
      <c r="P664" s="121"/>
      <c r="Q664" s="119"/>
      <c r="R664" s="121"/>
      <c r="S664" s="121"/>
      <c r="T664" s="121"/>
      <c r="U664" s="121"/>
      <c r="V664" s="119"/>
      <c r="W664" s="119"/>
      <c r="X664" s="119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19"/>
      <c r="AM664" s="119"/>
      <c r="AN664" s="119"/>
      <c r="AO664" s="121"/>
      <c r="AP664" s="121"/>
      <c r="AQ664" s="121"/>
      <c r="AR664" s="121"/>
      <c r="AS664" s="121"/>
      <c r="AT664" s="119"/>
      <c r="AU664" s="119"/>
      <c r="AV664" s="121"/>
      <c r="AW664" s="119"/>
      <c r="AX664" s="121"/>
      <c r="AY664" s="121"/>
      <c r="AZ664" s="121"/>
      <c r="BA664" s="121"/>
      <c r="BB664" s="121"/>
      <c r="BC664" s="119"/>
      <c r="BD664" s="119"/>
      <c r="BE664" s="119"/>
      <c r="BF664" s="119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19"/>
      <c r="BS664" s="119"/>
    </row>
    <row r="665" spans="1:71" s="118" customFormat="1" ht="12.95" hidden="1" customHeight="1" x14ac:dyDescent="0.2">
      <c r="A665" s="65">
        <v>653</v>
      </c>
      <c r="B665" s="6" t="s">
        <v>2390</v>
      </c>
      <c r="C665" s="66" t="s">
        <v>1122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2391</v>
      </c>
      <c r="C666" s="66" t="s">
        <v>1122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12.95" hidden="1" customHeight="1" x14ac:dyDescent="0.2">
      <c r="A667" s="65">
        <v>655</v>
      </c>
      <c r="B667" s="6" t="s">
        <v>2392</v>
      </c>
      <c r="C667" s="66" t="s">
        <v>1122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12.95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12.95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22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22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22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22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33.950000000000003" hidden="1" customHeight="1" x14ac:dyDescent="0.2">
      <c r="A675" s="65">
        <v>663</v>
      </c>
      <c r="B675" s="6">
        <v>348</v>
      </c>
      <c r="C675" s="66" t="s">
        <v>1136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33.950000000000003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22.7" hidden="1" customHeight="1" x14ac:dyDescent="0.2">
      <c r="A677" s="65">
        <v>665</v>
      </c>
      <c r="B677" s="6">
        <v>349</v>
      </c>
      <c r="C677" s="66" t="s">
        <v>1139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22.7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22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22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22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22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22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22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22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22.7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22.7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>
        <v>354</v>
      </c>
      <c r="C690" s="66" t="s">
        <v>1159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22.5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22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12.95" customHeight="1" x14ac:dyDescent="0.2">
      <c r="A698" s="65">
        <v>686</v>
      </c>
      <c r="B698" s="6">
        <v>356</v>
      </c>
      <c r="C698" s="66" t="s">
        <v>1169</v>
      </c>
      <c r="D698" s="66"/>
      <c r="E698" s="119">
        <v>1</v>
      </c>
      <c r="F698" s="121">
        <v>1</v>
      </c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>
        <v>1</v>
      </c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>
        <v>1</v>
      </c>
      <c r="AI698" s="121"/>
      <c r="AJ698" s="121"/>
      <c r="AK698" s="121"/>
      <c r="AL698" s="119"/>
      <c r="AM698" s="119"/>
      <c r="AN698" s="119"/>
      <c r="AO698" s="121">
        <v>1</v>
      </c>
      <c r="AP698" s="121"/>
      <c r="AQ698" s="121"/>
      <c r="AR698" s="121"/>
      <c r="AS698" s="121"/>
      <c r="AT698" s="119"/>
      <c r="AU698" s="119"/>
      <c r="AV698" s="121"/>
      <c r="AW698" s="119">
        <v>1</v>
      </c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33.950000000000003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33.950000000000003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33.950000000000003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customHeight="1" x14ac:dyDescent="0.2">
      <c r="A705" s="65">
        <v>693</v>
      </c>
      <c r="B705" s="6" t="s">
        <v>1178</v>
      </c>
      <c r="C705" s="66" t="s">
        <v>1175</v>
      </c>
      <c r="D705" s="66"/>
      <c r="E705" s="119">
        <v>7</v>
      </c>
      <c r="F705" s="121">
        <v>3</v>
      </c>
      <c r="G705" s="121">
        <v>4</v>
      </c>
      <c r="H705" s="119">
        <v>2</v>
      </c>
      <c r="I705" s="119"/>
      <c r="J705" s="121"/>
      <c r="K705" s="121"/>
      <c r="L705" s="121"/>
      <c r="M705" s="121"/>
      <c r="N705" s="119"/>
      <c r="O705" s="121"/>
      <c r="P705" s="121">
        <v>1</v>
      </c>
      <c r="Q705" s="119">
        <v>1</v>
      </c>
      <c r="R705" s="121">
        <v>2</v>
      </c>
      <c r="S705" s="121">
        <v>3</v>
      </c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>
        <v>7</v>
      </c>
      <c r="AL705" s="119"/>
      <c r="AM705" s="119"/>
      <c r="AN705" s="119"/>
      <c r="AO705" s="121">
        <v>3</v>
      </c>
      <c r="AP705" s="121"/>
      <c r="AQ705" s="121">
        <v>1</v>
      </c>
      <c r="AR705" s="121">
        <v>2</v>
      </c>
      <c r="AS705" s="121"/>
      <c r="AT705" s="119">
        <v>1</v>
      </c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J710" si="47">SUM(E711:E722)</f>
        <v>0</v>
      </c>
      <c r="F710" s="119">
        <f t="shared" si="47"/>
        <v>0</v>
      </c>
      <c r="G710" s="119">
        <f t="shared" si="47"/>
        <v>0</v>
      </c>
      <c r="H710" s="119">
        <f t="shared" si="47"/>
        <v>0</v>
      </c>
      <c r="I710" s="119">
        <f t="shared" si="47"/>
        <v>0</v>
      </c>
      <c r="J710" s="119">
        <f t="shared" si="47"/>
        <v>0</v>
      </c>
      <c r="K710" s="119">
        <f t="shared" si="47"/>
        <v>0</v>
      </c>
      <c r="L710" s="119">
        <f t="shared" si="47"/>
        <v>0</v>
      </c>
      <c r="M710" s="119">
        <f t="shared" si="47"/>
        <v>0</v>
      </c>
      <c r="N710" s="119">
        <f t="shared" si="47"/>
        <v>0</v>
      </c>
      <c r="O710" s="119">
        <f t="shared" si="47"/>
        <v>0</v>
      </c>
      <c r="P710" s="119">
        <f t="shared" si="47"/>
        <v>0</v>
      </c>
      <c r="Q710" s="119">
        <f t="shared" si="47"/>
        <v>0</v>
      </c>
      <c r="R710" s="119">
        <f t="shared" si="47"/>
        <v>0</v>
      </c>
      <c r="S710" s="119">
        <f t="shared" si="47"/>
        <v>0</v>
      </c>
      <c r="T710" s="119">
        <f t="shared" si="47"/>
        <v>0</v>
      </c>
      <c r="U710" s="119">
        <f t="shared" si="47"/>
        <v>0</v>
      </c>
      <c r="V710" s="119">
        <f t="shared" si="47"/>
        <v>0</v>
      </c>
      <c r="W710" s="119">
        <f t="shared" si="47"/>
        <v>0</v>
      </c>
      <c r="X710" s="119">
        <f t="shared" si="47"/>
        <v>0</v>
      </c>
      <c r="Y710" s="119">
        <f t="shared" si="47"/>
        <v>0</v>
      </c>
      <c r="Z710" s="119">
        <f t="shared" si="47"/>
        <v>0</v>
      </c>
      <c r="AA710" s="119">
        <f t="shared" si="47"/>
        <v>0</v>
      </c>
      <c r="AB710" s="119">
        <f t="shared" si="47"/>
        <v>0</v>
      </c>
      <c r="AC710" s="119">
        <f t="shared" si="47"/>
        <v>0</v>
      </c>
      <c r="AD710" s="119">
        <f t="shared" si="47"/>
        <v>0</v>
      </c>
      <c r="AE710" s="119">
        <f t="shared" si="47"/>
        <v>0</v>
      </c>
      <c r="AF710" s="119">
        <f t="shared" si="47"/>
        <v>0</v>
      </c>
      <c r="AG710" s="119">
        <f t="shared" si="47"/>
        <v>0</v>
      </c>
      <c r="AH710" s="119">
        <f t="shared" si="47"/>
        <v>0</v>
      </c>
      <c r="AI710" s="119">
        <f t="shared" si="47"/>
        <v>0</v>
      </c>
      <c r="AJ710" s="119">
        <f t="shared" si="47"/>
        <v>0</v>
      </c>
      <c r="AK710" s="119">
        <f t="shared" ref="AK710:BP710" si="48">SUM(AK711:AK722)</f>
        <v>0</v>
      </c>
      <c r="AL710" s="119">
        <f t="shared" si="48"/>
        <v>0</v>
      </c>
      <c r="AM710" s="119">
        <f t="shared" si="48"/>
        <v>0</v>
      </c>
      <c r="AN710" s="119">
        <f t="shared" si="48"/>
        <v>0</v>
      </c>
      <c r="AO710" s="119">
        <f t="shared" si="48"/>
        <v>0</v>
      </c>
      <c r="AP710" s="119">
        <f t="shared" si="48"/>
        <v>0</v>
      </c>
      <c r="AQ710" s="119">
        <f t="shared" si="48"/>
        <v>0</v>
      </c>
      <c r="AR710" s="119">
        <f t="shared" si="48"/>
        <v>0</v>
      </c>
      <c r="AS710" s="119">
        <f t="shared" si="48"/>
        <v>0</v>
      </c>
      <c r="AT710" s="119">
        <f t="shared" si="48"/>
        <v>0</v>
      </c>
      <c r="AU710" s="119">
        <f t="shared" si="48"/>
        <v>0</v>
      </c>
      <c r="AV710" s="119">
        <f t="shared" si="48"/>
        <v>0</v>
      </c>
      <c r="AW710" s="119">
        <f t="shared" si="48"/>
        <v>0</v>
      </c>
      <c r="AX710" s="119">
        <f t="shared" si="48"/>
        <v>0</v>
      </c>
      <c r="AY710" s="119">
        <f t="shared" si="48"/>
        <v>0</v>
      </c>
      <c r="AZ710" s="119">
        <f t="shared" si="48"/>
        <v>0</v>
      </c>
      <c r="BA710" s="119">
        <f t="shared" si="48"/>
        <v>0</v>
      </c>
      <c r="BB710" s="119">
        <f t="shared" si="48"/>
        <v>0</v>
      </c>
      <c r="BC710" s="119">
        <f t="shared" si="48"/>
        <v>0</v>
      </c>
      <c r="BD710" s="119">
        <f t="shared" si="48"/>
        <v>0</v>
      </c>
      <c r="BE710" s="119">
        <f t="shared" si="48"/>
        <v>0</v>
      </c>
      <c r="BF710" s="119">
        <f t="shared" si="48"/>
        <v>0</v>
      </c>
      <c r="BG710" s="119">
        <f t="shared" si="48"/>
        <v>0</v>
      </c>
      <c r="BH710" s="119">
        <f t="shared" si="48"/>
        <v>0</v>
      </c>
      <c r="BI710" s="119">
        <f t="shared" si="48"/>
        <v>0</v>
      </c>
      <c r="BJ710" s="119">
        <f t="shared" si="48"/>
        <v>0</v>
      </c>
      <c r="BK710" s="119">
        <f t="shared" si="48"/>
        <v>0</v>
      </c>
      <c r="BL710" s="119">
        <f t="shared" si="48"/>
        <v>0</v>
      </c>
      <c r="BM710" s="119">
        <f t="shared" si="48"/>
        <v>0</v>
      </c>
      <c r="BN710" s="119">
        <f t="shared" si="48"/>
        <v>0</v>
      </c>
      <c r="BO710" s="119">
        <f t="shared" si="48"/>
        <v>0</v>
      </c>
      <c r="BP710" s="119">
        <f t="shared" si="48"/>
        <v>0</v>
      </c>
      <c r="BQ710" s="119">
        <f t="shared" ref="BQ710:CV710" si="49">SUM(BQ711:BQ722)</f>
        <v>0</v>
      </c>
      <c r="BR710" s="119">
        <f t="shared" si="49"/>
        <v>0</v>
      </c>
      <c r="BS710" s="119">
        <f t="shared" si="49"/>
        <v>0</v>
      </c>
    </row>
    <row r="711" spans="1:71" s="118" customFormat="1" ht="33.950000000000003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33.950000000000003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45.4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45.4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45.4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45.4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45.4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45.4" hidden="1" customHeight="1" x14ac:dyDescent="0.2">
      <c r="A720" s="65">
        <v>708</v>
      </c>
      <c r="B720" s="6">
        <v>363</v>
      </c>
      <c r="C720" s="66" t="s">
        <v>1199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45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45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12.95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J723" si="50">SUM(E724:E777)</f>
        <v>3</v>
      </c>
      <c r="F723" s="119">
        <f t="shared" si="50"/>
        <v>3</v>
      </c>
      <c r="G723" s="119">
        <f t="shared" si="50"/>
        <v>0</v>
      </c>
      <c r="H723" s="119">
        <f t="shared" si="50"/>
        <v>0</v>
      </c>
      <c r="I723" s="119">
        <f t="shared" si="50"/>
        <v>0</v>
      </c>
      <c r="J723" s="119">
        <f t="shared" si="50"/>
        <v>0</v>
      </c>
      <c r="K723" s="119">
        <f t="shared" si="50"/>
        <v>0</v>
      </c>
      <c r="L723" s="119">
        <f t="shared" si="50"/>
        <v>0</v>
      </c>
      <c r="M723" s="119">
        <f t="shared" si="50"/>
        <v>0</v>
      </c>
      <c r="N723" s="119">
        <f t="shared" si="50"/>
        <v>0</v>
      </c>
      <c r="O723" s="119">
        <f t="shared" si="50"/>
        <v>0</v>
      </c>
      <c r="P723" s="119">
        <f t="shared" si="50"/>
        <v>0</v>
      </c>
      <c r="Q723" s="119">
        <f t="shared" si="50"/>
        <v>0</v>
      </c>
      <c r="R723" s="119">
        <f t="shared" si="50"/>
        <v>2</v>
      </c>
      <c r="S723" s="119">
        <f t="shared" si="50"/>
        <v>0</v>
      </c>
      <c r="T723" s="119">
        <f t="shared" si="50"/>
        <v>1</v>
      </c>
      <c r="U723" s="119">
        <f t="shared" si="50"/>
        <v>0</v>
      </c>
      <c r="V723" s="119">
        <f t="shared" si="50"/>
        <v>0</v>
      </c>
      <c r="W723" s="119">
        <f t="shared" si="50"/>
        <v>0</v>
      </c>
      <c r="X723" s="119">
        <f t="shared" si="50"/>
        <v>0</v>
      </c>
      <c r="Y723" s="119">
        <f t="shared" si="50"/>
        <v>2</v>
      </c>
      <c r="Z723" s="119">
        <f t="shared" si="50"/>
        <v>0</v>
      </c>
      <c r="AA723" s="119">
        <f t="shared" si="50"/>
        <v>0</v>
      </c>
      <c r="AB723" s="119">
        <f t="shared" si="50"/>
        <v>0</v>
      </c>
      <c r="AC723" s="119">
        <f t="shared" si="50"/>
        <v>0</v>
      </c>
      <c r="AD723" s="119">
        <f t="shared" si="50"/>
        <v>1</v>
      </c>
      <c r="AE723" s="119">
        <f t="shared" si="50"/>
        <v>0</v>
      </c>
      <c r="AF723" s="119">
        <f t="shared" si="50"/>
        <v>0</v>
      </c>
      <c r="AG723" s="119">
        <f t="shared" si="50"/>
        <v>0</v>
      </c>
      <c r="AH723" s="119">
        <f t="shared" si="50"/>
        <v>0</v>
      </c>
      <c r="AI723" s="119">
        <f t="shared" si="50"/>
        <v>0</v>
      </c>
      <c r="AJ723" s="119">
        <f t="shared" si="50"/>
        <v>0</v>
      </c>
      <c r="AK723" s="119">
        <f t="shared" ref="AK723:BP723" si="51">SUM(AK724:AK777)</f>
        <v>0</v>
      </c>
      <c r="AL723" s="119">
        <f t="shared" si="51"/>
        <v>0</v>
      </c>
      <c r="AM723" s="119">
        <f t="shared" si="51"/>
        <v>0</v>
      </c>
      <c r="AN723" s="119">
        <f t="shared" si="51"/>
        <v>0</v>
      </c>
      <c r="AO723" s="119">
        <f t="shared" si="51"/>
        <v>1</v>
      </c>
      <c r="AP723" s="119">
        <f t="shared" si="51"/>
        <v>0</v>
      </c>
      <c r="AQ723" s="119">
        <f t="shared" si="51"/>
        <v>1</v>
      </c>
      <c r="AR723" s="119">
        <f t="shared" si="51"/>
        <v>1</v>
      </c>
      <c r="AS723" s="119">
        <f t="shared" si="51"/>
        <v>0</v>
      </c>
      <c r="AT723" s="119">
        <f t="shared" si="51"/>
        <v>0</v>
      </c>
      <c r="AU723" s="119">
        <f t="shared" si="51"/>
        <v>0</v>
      </c>
      <c r="AV723" s="119">
        <f t="shared" si="51"/>
        <v>0</v>
      </c>
      <c r="AW723" s="119">
        <f t="shared" si="51"/>
        <v>0</v>
      </c>
      <c r="AX723" s="119">
        <f t="shared" si="51"/>
        <v>0</v>
      </c>
      <c r="AY723" s="119">
        <f t="shared" si="51"/>
        <v>0</v>
      </c>
      <c r="AZ723" s="119">
        <f t="shared" si="51"/>
        <v>0</v>
      </c>
      <c r="BA723" s="119">
        <f t="shared" si="51"/>
        <v>0</v>
      </c>
      <c r="BB723" s="119">
        <f t="shared" si="51"/>
        <v>0</v>
      </c>
      <c r="BC723" s="119">
        <f t="shared" si="51"/>
        <v>0</v>
      </c>
      <c r="BD723" s="119">
        <f t="shared" si="51"/>
        <v>0</v>
      </c>
      <c r="BE723" s="119">
        <f t="shared" si="51"/>
        <v>0</v>
      </c>
      <c r="BF723" s="119">
        <f t="shared" si="51"/>
        <v>0</v>
      </c>
      <c r="BG723" s="119">
        <f t="shared" si="51"/>
        <v>0</v>
      </c>
      <c r="BH723" s="119">
        <f t="shared" si="51"/>
        <v>0</v>
      </c>
      <c r="BI723" s="119">
        <f t="shared" si="51"/>
        <v>0</v>
      </c>
      <c r="BJ723" s="119">
        <f t="shared" si="51"/>
        <v>0</v>
      </c>
      <c r="BK723" s="119">
        <f t="shared" si="51"/>
        <v>0</v>
      </c>
      <c r="BL723" s="119">
        <f t="shared" si="51"/>
        <v>0</v>
      </c>
      <c r="BM723" s="119">
        <f t="shared" si="51"/>
        <v>0</v>
      </c>
      <c r="BN723" s="119">
        <f t="shared" si="51"/>
        <v>0</v>
      </c>
      <c r="BO723" s="119">
        <f t="shared" si="51"/>
        <v>0</v>
      </c>
      <c r="BP723" s="119">
        <f t="shared" si="51"/>
        <v>0</v>
      </c>
      <c r="BQ723" s="119">
        <f t="shared" ref="BQ723:CV723" si="52">SUM(BQ724:BQ777)</f>
        <v>0</v>
      </c>
      <c r="BR723" s="119">
        <f t="shared" si="52"/>
        <v>0</v>
      </c>
      <c r="BS723" s="119">
        <f t="shared" si="52"/>
        <v>0</v>
      </c>
    </row>
    <row r="724" spans="1:71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3.25" hidden="1" customHeight="1" x14ac:dyDescent="0.2">
      <c r="A727" s="65">
        <v>715</v>
      </c>
      <c r="B727" s="6" t="s">
        <v>2393</v>
      </c>
      <c r="C727" s="66" t="s">
        <v>1210</v>
      </c>
      <c r="D727" s="66"/>
      <c r="E727" s="119"/>
      <c r="F727" s="121"/>
      <c r="G727" s="121"/>
      <c r="H727" s="119"/>
      <c r="I727" s="119"/>
      <c r="J727" s="121"/>
      <c r="K727" s="121"/>
      <c r="L727" s="121"/>
      <c r="M727" s="121"/>
      <c r="N727" s="119"/>
      <c r="O727" s="121"/>
      <c r="P727" s="121"/>
      <c r="Q727" s="119"/>
      <c r="R727" s="121"/>
      <c r="S727" s="121"/>
      <c r="T727" s="121"/>
      <c r="U727" s="121"/>
      <c r="V727" s="119"/>
      <c r="W727" s="119"/>
      <c r="X727" s="119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19"/>
      <c r="AM727" s="119"/>
      <c r="AN727" s="119"/>
      <c r="AO727" s="121"/>
      <c r="AP727" s="121"/>
      <c r="AQ727" s="121"/>
      <c r="AR727" s="121"/>
      <c r="AS727" s="121"/>
      <c r="AT727" s="119"/>
      <c r="AU727" s="119"/>
      <c r="AV727" s="121"/>
      <c r="AW727" s="119"/>
      <c r="AX727" s="121"/>
      <c r="AY727" s="121"/>
      <c r="AZ727" s="121"/>
      <c r="BA727" s="121"/>
      <c r="BB727" s="121"/>
      <c r="BC727" s="119"/>
      <c r="BD727" s="119"/>
      <c r="BE727" s="119"/>
      <c r="BF727" s="119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19"/>
      <c r="BS727" s="119"/>
    </row>
    <row r="728" spans="1:71" s="118" customFormat="1" ht="24" hidden="1" customHeight="1" x14ac:dyDescent="0.2">
      <c r="A728" s="65">
        <v>716</v>
      </c>
      <c r="B728" s="6" t="s">
        <v>2394</v>
      </c>
      <c r="C728" s="66" t="s">
        <v>1210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24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24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24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24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24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24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24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24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12.95" customHeight="1" x14ac:dyDescent="0.2">
      <c r="A737" s="65">
        <v>725</v>
      </c>
      <c r="B737" s="6" t="s">
        <v>1223</v>
      </c>
      <c r="C737" s="66" t="s">
        <v>1224</v>
      </c>
      <c r="D737" s="66"/>
      <c r="E737" s="119">
        <v>1</v>
      </c>
      <c r="F737" s="121">
        <v>1</v>
      </c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>
        <v>1</v>
      </c>
      <c r="S737" s="121"/>
      <c r="T737" s="121"/>
      <c r="U737" s="121"/>
      <c r="V737" s="119"/>
      <c r="W737" s="119"/>
      <c r="X737" s="119"/>
      <c r="Y737" s="121">
        <v>1</v>
      </c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>
        <v>1</v>
      </c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customHeight="1" x14ac:dyDescent="0.2">
      <c r="A740" s="65">
        <v>728</v>
      </c>
      <c r="B740" s="6" t="s">
        <v>1228</v>
      </c>
      <c r="C740" s="66" t="s">
        <v>1229</v>
      </c>
      <c r="D740" s="66"/>
      <c r="E740" s="119">
        <v>1</v>
      </c>
      <c r="F740" s="121">
        <v>1</v>
      </c>
      <c r="G740" s="121"/>
      <c r="H740" s="119"/>
      <c r="I740" s="119"/>
      <c r="J740" s="121"/>
      <c r="K740" s="121"/>
      <c r="L740" s="121"/>
      <c r="M740" s="121"/>
      <c r="N740" s="119"/>
      <c r="O740" s="121"/>
      <c r="P740" s="121"/>
      <c r="Q740" s="119"/>
      <c r="R740" s="121"/>
      <c r="S740" s="121"/>
      <c r="T740" s="121">
        <v>1</v>
      </c>
      <c r="U740" s="121"/>
      <c r="V740" s="119"/>
      <c r="W740" s="119"/>
      <c r="X740" s="119"/>
      <c r="Y740" s="121">
        <v>1</v>
      </c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19"/>
      <c r="AM740" s="119"/>
      <c r="AN740" s="119"/>
      <c r="AO740" s="121"/>
      <c r="AP740" s="121"/>
      <c r="AQ740" s="121">
        <v>1</v>
      </c>
      <c r="AR740" s="121"/>
      <c r="AS740" s="121"/>
      <c r="AT740" s="119"/>
      <c r="AU740" s="119"/>
      <c r="AV740" s="121"/>
      <c r="AW740" s="119"/>
      <c r="AX740" s="121"/>
      <c r="AY740" s="121"/>
      <c r="AZ740" s="121"/>
      <c r="BA740" s="121"/>
      <c r="BB740" s="121"/>
      <c r="BC740" s="119"/>
      <c r="BD740" s="119"/>
      <c r="BE740" s="119"/>
      <c r="BF740" s="119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19"/>
      <c r="BS740" s="119"/>
    </row>
    <row r="741" spans="1:71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24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27.7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8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6.2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.7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18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18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18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16.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18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30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30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30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30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8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18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18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18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14.25" customHeight="1" x14ac:dyDescent="0.2">
      <c r="A762" s="65">
        <v>750</v>
      </c>
      <c r="B762" s="6" t="s">
        <v>1254</v>
      </c>
      <c r="C762" s="66" t="s">
        <v>1255</v>
      </c>
      <c r="D762" s="66"/>
      <c r="E762" s="119">
        <v>1</v>
      </c>
      <c r="F762" s="121">
        <v>1</v>
      </c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>
        <v>1</v>
      </c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>
        <v>1</v>
      </c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>
        <v>1</v>
      </c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14.2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14.2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4.2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14.2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30.7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8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18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18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18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18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2.95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J778" si="53">SUM(E779:E839)</f>
        <v>0</v>
      </c>
      <c r="F778" s="119">
        <f t="shared" si="53"/>
        <v>0</v>
      </c>
      <c r="G778" s="119">
        <f t="shared" si="53"/>
        <v>0</v>
      </c>
      <c r="H778" s="119">
        <f t="shared" si="53"/>
        <v>0</v>
      </c>
      <c r="I778" s="119">
        <f t="shared" si="53"/>
        <v>0</v>
      </c>
      <c r="J778" s="119">
        <f t="shared" si="53"/>
        <v>0</v>
      </c>
      <c r="K778" s="119">
        <f t="shared" si="53"/>
        <v>0</v>
      </c>
      <c r="L778" s="119">
        <f t="shared" si="53"/>
        <v>0</v>
      </c>
      <c r="M778" s="119">
        <f t="shared" si="53"/>
        <v>0</v>
      </c>
      <c r="N778" s="119">
        <f t="shared" si="53"/>
        <v>0</v>
      </c>
      <c r="O778" s="119">
        <f t="shared" si="53"/>
        <v>0</v>
      </c>
      <c r="P778" s="119">
        <f t="shared" si="53"/>
        <v>0</v>
      </c>
      <c r="Q778" s="119">
        <f t="shared" si="53"/>
        <v>0</v>
      </c>
      <c r="R778" s="119">
        <f t="shared" si="53"/>
        <v>0</v>
      </c>
      <c r="S778" s="119">
        <f t="shared" si="53"/>
        <v>0</v>
      </c>
      <c r="T778" s="119">
        <f t="shared" si="53"/>
        <v>0</v>
      </c>
      <c r="U778" s="119">
        <f t="shared" si="53"/>
        <v>0</v>
      </c>
      <c r="V778" s="119">
        <f t="shared" si="53"/>
        <v>0</v>
      </c>
      <c r="W778" s="119">
        <f t="shared" si="53"/>
        <v>0</v>
      </c>
      <c r="X778" s="119">
        <f t="shared" si="53"/>
        <v>0</v>
      </c>
      <c r="Y778" s="119">
        <f t="shared" si="53"/>
        <v>0</v>
      </c>
      <c r="Z778" s="119">
        <f t="shared" si="53"/>
        <v>0</v>
      </c>
      <c r="AA778" s="119">
        <f t="shared" si="53"/>
        <v>0</v>
      </c>
      <c r="AB778" s="119">
        <f t="shared" si="53"/>
        <v>0</v>
      </c>
      <c r="AC778" s="119">
        <f t="shared" si="53"/>
        <v>0</v>
      </c>
      <c r="AD778" s="119">
        <f t="shared" si="53"/>
        <v>0</v>
      </c>
      <c r="AE778" s="119">
        <f t="shared" si="53"/>
        <v>0</v>
      </c>
      <c r="AF778" s="119">
        <f t="shared" si="53"/>
        <v>0</v>
      </c>
      <c r="AG778" s="119">
        <f t="shared" si="53"/>
        <v>0</v>
      </c>
      <c r="AH778" s="119">
        <f t="shared" si="53"/>
        <v>0</v>
      </c>
      <c r="AI778" s="119">
        <f t="shared" si="53"/>
        <v>0</v>
      </c>
      <c r="AJ778" s="119">
        <f t="shared" si="53"/>
        <v>0</v>
      </c>
      <c r="AK778" s="119">
        <f t="shared" ref="AK778:BP778" si="54">SUM(AK779:AK839)</f>
        <v>0</v>
      </c>
      <c r="AL778" s="119">
        <f t="shared" si="54"/>
        <v>0</v>
      </c>
      <c r="AM778" s="119">
        <f t="shared" si="54"/>
        <v>0</v>
      </c>
      <c r="AN778" s="119">
        <f t="shared" si="54"/>
        <v>0</v>
      </c>
      <c r="AO778" s="119">
        <f t="shared" si="54"/>
        <v>0</v>
      </c>
      <c r="AP778" s="119">
        <f t="shared" si="54"/>
        <v>0</v>
      </c>
      <c r="AQ778" s="119">
        <f t="shared" si="54"/>
        <v>0</v>
      </c>
      <c r="AR778" s="119">
        <f t="shared" si="54"/>
        <v>0</v>
      </c>
      <c r="AS778" s="119">
        <f t="shared" si="54"/>
        <v>0</v>
      </c>
      <c r="AT778" s="119">
        <f t="shared" si="54"/>
        <v>0</v>
      </c>
      <c r="AU778" s="119">
        <f t="shared" si="54"/>
        <v>0</v>
      </c>
      <c r="AV778" s="119">
        <f t="shared" si="54"/>
        <v>0</v>
      </c>
      <c r="AW778" s="119">
        <f t="shared" si="54"/>
        <v>0</v>
      </c>
      <c r="AX778" s="119">
        <f t="shared" si="54"/>
        <v>0</v>
      </c>
      <c r="AY778" s="119">
        <f t="shared" si="54"/>
        <v>0</v>
      </c>
      <c r="AZ778" s="119">
        <f t="shared" si="54"/>
        <v>0</v>
      </c>
      <c r="BA778" s="119">
        <f t="shared" si="54"/>
        <v>0</v>
      </c>
      <c r="BB778" s="119">
        <f t="shared" si="54"/>
        <v>0</v>
      </c>
      <c r="BC778" s="119">
        <f t="shared" si="54"/>
        <v>0</v>
      </c>
      <c r="BD778" s="119">
        <f t="shared" si="54"/>
        <v>0</v>
      </c>
      <c r="BE778" s="119">
        <f t="shared" si="54"/>
        <v>0</v>
      </c>
      <c r="BF778" s="119">
        <f t="shared" si="54"/>
        <v>0</v>
      </c>
      <c r="BG778" s="119">
        <f t="shared" si="54"/>
        <v>0</v>
      </c>
      <c r="BH778" s="119">
        <f t="shared" si="54"/>
        <v>0</v>
      </c>
      <c r="BI778" s="119">
        <f t="shared" si="54"/>
        <v>0</v>
      </c>
      <c r="BJ778" s="119">
        <f t="shared" si="54"/>
        <v>0</v>
      </c>
      <c r="BK778" s="119">
        <f t="shared" si="54"/>
        <v>0</v>
      </c>
      <c r="BL778" s="119">
        <f t="shared" si="54"/>
        <v>0</v>
      </c>
      <c r="BM778" s="119">
        <f t="shared" si="54"/>
        <v>0</v>
      </c>
      <c r="BN778" s="119">
        <f t="shared" si="54"/>
        <v>0</v>
      </c>
      <c r="BO778" s="119">
        <f t="shared" si="54"/>
        <v>0</v>
      </c>
      <c r="BP778" s="119">
        <f t="shared" si="54"/>
        <v>0</v>
      </c>
      <c r="BQ778" s="119">
        <f t="shared" ref="BQ778:CV778" si="55">SUM(BQ779:BQ839)</f>
        <v>0</v>
      </c>
      <c r="BR778" s="119">
        <f t="shared" si="55"/>
        <v>0</v>
      </c>
      <c r="BS778" s="119">
        <f t="shared" si="55"/>
        <v>0</v>
      </c>
    </row>
    <row r="779" spans="1:71" s="118" customFormat="1" ht="24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24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24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2.95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2.95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22.7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22.7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35.25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33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22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22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19"/>
      <c r="F795" s="121"/>
      <c r="G795" s="121"/>
      <c r="H795" s="119"/>
      <c r="I795" s="119"/>
      <c r="J795" s="121"/>
      <c r="K795" s="121"/>
      <c r="L795" s="121"/>
      <c r="M795" s="121"/>
      <c r="N795" s="119"/>
      <c r="O795" s="121"/>
      <c r="P795" s="121"/>
      <c r="Q795" s="119"/>
      <c r="R795" s="121"/>
      <c r="S795" s="121"/>
      <c r="T795" s="121"/>
      <c r="U795" s="121"/>
      <c r="V795" s="119"/>
      <c r="W795" s="119"/>
      <c r="X795" s="119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19"/>
      <c r="AM795" s="119"/>
      <c r="AN795" s="119"/>
      <c r="AO795" s="121"/>
      <c r="AP795" s="121"/>
      <c r="AQ795" s="121"/>
      <c r="AR795" s="121"/>
      <c r="AS795" s="121"/>
      <c r="AT795" s="119"/>
      <c r="AU795" s="119"/>
      <c r="AV795" s="121"/>
      <c r="AW795" s="119"/>
      <c r="AX795" s="121"/>
      <c r="AY795" s="121"/>
      <c r="AZ795" s="121"/>
      <c r="BA795" s="121"/>
      <c r="BB795" s="121"/>
      <c r="BC795" s="119"/>
      <c r="BD795" s="119"/>
      <c r="BE795" s="119"/>
      <c r="BF795" s="119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19"/>
      <c r="BS795" s="119"/>
    </row>
    <row r="796" spans="1:71" s="118" customFormat="1" ht="22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2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2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22.7" hidden="1" customHeight="1" x14ac:dyDescent="0.2">
      <c r="A799" s="65">
        <v>787</v>
      </c>
      <c r="B799" s="6">
        <v>379</v>
      </c>
      <c r="C799" s="66" t="s">
        <v>1305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>
        <v>380</v>
      </c>
      <c r="C800" s="66" t="s">
        <v>1306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22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22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22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12.95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>
        <v>386</v>
      </c>
      <c r="C813" s="66" t="s">
        <v>1325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4.75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4.75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22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12.95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12.95" hidden="1" customHeight="1" x14ac:dyDescent="0.2">
      <c r="A819" s="65">
        <v>807</v>
      </c>
      <c r="B819" s="6" t="s">
        <v>1334</v>
      </c>
      <c r="C819" s="66" t="s">
        <v>1333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3.25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22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22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22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>
        <v>391</v>
      </c>
      <c r="C824" s="66" t="s">
        <v>1341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12.95" hidden="1" customHeight="1" x14ac:dyDescent="0.2">
      <c r="A829" s="65">
        <v>817</v>
      </c>
      <c r="B829" s="6">
        <v>395</v>
      </c>
      <c r="C829" s="66" t="s">
        <v>1347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12.95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12.95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12.95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12.95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22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2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2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>
        <v>400</v>
      </c>
      <c r="C839" s="66" t="s">
        <v>1361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J842" si="56">SUM(E843:E946)</f>
        <v>12</v>
      </c>
      <c r="F842" s="119">
        <f t="shared" si="56"/>
        <v>12</v>
      </c>
      <c r="G842" s="119">
        <f t="shared" si="56"/>
        <v>0</v>
      </c>
      <c r="H842" s="119">
        <f t="shared" si="56"/>
        <v>0</v>
      </c>
      <c r="I842" s="119">
        <f t="shared" si="56"/>
        <v>0</v>
      </c>
      <c r="J842" s="119">
        <f t="shared" si="56"/>
        <v>0</v>
      </c>
      <c r="K842" s="119">
        <f t="shared" si="56"/>
        <v>0</v>
      </c>
      <c r="L842" s="119">
        <f t="shared" si="56"/>
        <v>0</v>
      </c>
      <c r="M842" s="119">
        <f t="shared" si="56"/>
        <v>0</v>
      </c>
      <c r="N842" s="119">
        <f t="shared" si="56"/>
        <v>0</v>
      </c>
      <c r="O842" s="119">
        <f t="shared" si="56"/>
        <v>0</v>
      </c>
      <c r="P842" s="119">
        <f t="shared" si="56"/>
        <v>6</v>
      </c>
      <c r="Q842" s="119">
        <f t="shared" si="56"/>
        <v>2</v>
      </c>
      <c r="R842" s="119">
        <f t="shared" si="56"/>
        <v>3</v>
      </c>
      <c r="S842" s="119">
        <f t="shared" si="56"/>
        <v>1</v>
      </c>
      <c r="T842" s="119">
        <f t="shared" si="56"/>
        <v>0</v>
      </c>
      <c r="U842" s="119">
        <f t="shared" si="56"/>
        <v>0</v>
      </c>
      <c r="V842" s="119">
        <f t="shared" si="56"/>
        <v>0</v>
      </c>
      <c r="W842" s="119">
        <f t="shared" si="56"/>
        <v>0</v>
      </c>
      <c r="X842" s="119">
        <f t="shared" si="56"/>
        <v>0</v>
      </c>
      <c r="Y842" s="119">
        <f t="shared" si="56"/>
        <v>0</v>
      </c>
      <c r="Z842" s="119">
        <f t="shared" si="56"/>
        <v>12</v>
      </c>
      <c r="AA842" s="119">
        <f t="shared" si="56"/>
        <v>0</v>
      </c>
      <c r="AB842" s="119">
        <f t="shared" si="56"/>
        <v>0</v>
      </c>
      <c r="AC842" s="119">
        <f t="shared" si="56"/>
        <v>0</v>
      </c>
      <c r="AD842" s="119">
        <f t="shared" si="56"/>
        <v>0</v>
      </c>
      <c r="AE842" s="119">
        <f t="shared" si="56"/>
        <v>0</v>
      </c>
      <c r="AF842" s="119">
        <f t="shared" si="56"/>
        <v>0</v>
      </c>
      <c r="AG842" s="119">
        <f t="shared" si="56"/>
        <v>0</v>
      </c>
      <c r="AH842" s="119">
        <f t="shared" si="56"/>
        <v>0</v>
      </c>
      <c r="AI842" s="119">
        <f t="shared" si="56"/>
        <v>0</v>
      </c>
      <c r="AJ842" s="119">
        <f t="shared" si="56"/>
        <v>0</v>
      </c>
      <c r="AK842" s="119">
        <f t="shared" ref="AK842:BP842" si="57">SUM(AK843:AK946)</f>
        <v>0</v>
      </c>
      <c r="AL842" s="119">
        <f t="shared" si="57"/>
        <v>0</v>
      </c>
      <c r="AM842" s="119">
        <f t="shared" si="57"/>
        <v>0</v>
      </c>
      <c r="AN842" s="119">
        <f t="shared" si="57"/>
        <v>0</v>
      </c>
      <c r="AO842" s="119">
        <f t="shared" si="57"/>
        <v>1</v>
      </c>
      <c r="AP842" s="119">
        <f t="shared" si="57"/>
        <v>0</v>
      </c>
      <c r="AQ842" s="119">
        <f t="shared" si="57"/>
        <v>8</v>
      </c>
      <c r="AR842" s="119">
        <f t="shared" si="57"/>
        <v>2</v>
      </c>
      <c r="AS842" s="119">
        <f t="shared" si="57"/>
        <v>1</v>
      </c>
      <c r="AT842" s="119">
        <f t="shared" si="57"/>
        <v>0</v>
      </c>
      <c r="AU842" s="119">
        <f t="shared" si="57"/>
        <v>0</v>
      </c>
      <c r="AV842" s="119">
        <f t="shared" si="57"/>
        <v>1</v>
      </c>
      <c r="AW842" s="119">
        <f t="shared" si="57"/>
        <v>0</v>
      </c>
      <c r="AX842" s="119">
        <f t="shared" si="57"/>
        <v>0</v>
      </c>
      <c r="AY842" s="119">
        <f t="shared" si="57"/>
        <v>2</v>
      </c>
      <c r="AZ842" s="119">
        <f t="shared" si="57"/>
        <v>2</v>
      </c>
      <c r="BA842" s="119">
        <f t="shared" si="57"/>
        <v>0</v>
      </c>
      <c r="BB842" s="119">
        <f t="shared" si="57"/>
        <v>0</v>
      </c>
      <c r="BC842" s="119">
        <f t="shared" si="57"/>
        <v>0</v>
      </c>
      <c r="BD842" s="119">
        <f t="shared" si="57"/>
        <v>0</v>
      </c>
      <c r="BE842" s="119">
        <f t="shared" si="57"/>
        <v>0</v>
      </c>
      <c r="BF842" s="119">
        <f t="shared" si="57"/>
        <v>0</v>
      </c>
      <c r="BG842" s="119">
        <f t="shared" si="57"/>
        <v>0</v>
      </c>
      <c r="BH842" s="119">
        <f t="shared" si="57"/>
        <v>0</v>
      </c>
      <c r="BI842" s="119">
        <f t="shared" si="57"/>
        <v>2</v>
      </c>
      <c r="BJ842" s="119">
        <f t="shared" si="57"/>
        <v>1</v>
      </c>
      <c r="BK842" s="119">
        <f t="shared" si="57"/>
        <v>0</v>
      </c>
      <c r="BL842" s="119">
        <f t="shared" si="57"/>
        <v>0</v>
      </c>
      <c r="BM842" s="119">
        <f t="shared" si="57"/>
        <v>0</v>
      </c>
      <c r="BN842" s="119">
        <f t="shared" si="57"/>
        <v>0</v>
      </c>
      <c r="BO842" s="119">
        <f t="shared" si="57"/>
        <v>1</v>
      </c>
      <c r="BP842" s="119">
        <f t="shared" si="57"/>
        <v>1</v>
      </c>
      <c r="BQ842" s="119">
        <f t="shared" ref="BQ842:CV842" si="58">SUM(BQ843:BQ946)</f>
        <v>0</v>
      </c>
      <c r="BR842" s="119">
        <f t="shared" si="58"/>
        <v>0</v>
      </c>
      <c r="BS842" s="119">
        <f t="shared" si="58"/>
        <v>0</v>
      </c>
    </row>
    <row r="843" spans="1:71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22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22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22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22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22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19"/>
      <c r="F861" s="121"/>
      <c r="G861" s="121"/>
      <c r="H861" s="119"/>
      <c r="I861" s="119"/>
      <c r="J861" s="121"/>
      <c r="K861" s="121"/>
      <c r="L861" s="121"/>
      <c r="M861" s="121"/>
      <c r="N861" s="119"/>
      <c r="O861" s="121"/>
      <c r="P861" s="121"/>
      <c r="Q861" s="119"/>
      <c r="R861" s="121"/>
      <c r="S861" s="121"/>
      <c r="T861" s="121"/>
      <c r="U861" s="121"/>
      <c r="V861" s="119"/>
      <c r="W861" s="119"/>
      <c r="X861" s="119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19"/>
      <c r="AM861" s="119"/>
      <c r="AN861" s="119"/>
      <c r="AO861" s="121"/>
      <c r="AP861" s="121"/>
      <c r="AQ861" s="121"/>
      <c r="AR861" s="121"/>
      <c r="AS861" s="121"/>
      <c r="AT861" s="119"/>
      <c r="AU861" s="119"/>
      <c r="AV861" s="121"/>
      <c r="AW861" s="119"/>
      <c r="AX861" s="121"/>
      <c r="AY861" s="121"/>
      <c r="AZ861" s="121"/>
      <c r="BA861" s="121"/>
      <c r="BB861" s="121"/>
      <c r="BC861" s="119"/>
      <c r="BD861" s="119"/>
      <c r="BE861" s="119"/>
      <c r="BF861" s="119"/>
      <c r="BG861" s="121"/>
      <c r="BH861" s="121"/>
      <c r="BI861" s="121"/>
      <c r="BJ861" s="121"/>
      <c r="BK861" s="121"/>
      <c r="BL861" s="121"/>
      <c r="BM861" s="121"/>
      <c r="BN861" s="121"/>
      <c r="BO861" s="121"/>
      <c r="BP861" s="121"/>
      <c r="BQ861" s="121"/>
      <c r="BR861" s="119"/>
      <c r="BS861" s="119"/>
    </row>
    <row r="862" spans="1:71" s="118" customFormat="1" ht="12.95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customHeight="1" x14ac:dyDescent="0.2">
      <c r="A864" s="65">
        <v>852</v>
      </c>
      <c r="B864" s="6" t="s">
        <v>1394</v>
      </c>
      <c r="C864" s="66" t="s">
        <v>1392</v>
      </c>
      <c r="D864" s="66"/>
      <c r="E864" s="119">
        <v>1</v>
      </c>
      <c r="F864" s="121">
        <v>1</v>
      </c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>
        <v>1</v>
      </c>
      <c r="S864" s="121"/>
      <c r="T864" s="121"/>
      <c r="U864" s="121"/>
      <c r="V864" s="119"/>
      <c r="W864" s="119"/>
      <c r="X864" s="119"/>
      <c r="Y864" s="121"/>
      <c r="Z864" s="121">
        <v>1</v>
      </c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>
        <v>1</v>
      </c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customHeight="1" x14ac:dyDescent="0.2">
      <c r="A865" s="65">
        <v>853</v>
      </c>
      <c r="B865" s="6" t="s">
        <v>1395</v>
      </c>
      <c r="C865" s="66" t="s">
        <v>1392</v>
      </c>
      <c r="D865" s="66"/>
      <c r="E865" s="119">
        <v>11</v>
      </c>
      <c r="F865" s="121">
        <v>11</v>
      </c>
      <c r="G865" s="121"/>
      <c r="H865" s="119"/>
      <c r="I865" s="119"/>
      <c r="J865" s="121"/>
      <c r="K865" s="121"/>
      <c r="L865" s="121"/>
      <c r="M865" s="121"/>
      <c r="N865" s="119"/>
      <c r="O865" s="121"/>
      <c r="P865" s="121">
        <v>6</v>
      </c>
      <c r="Q865" s="119">
        <v>2</v>
      </c>
      <c r="R865" s="121">
        <v>2</v>
      </c>
      <c r="S865" s="121">
        <v>1</v>
      </c>
      <c r="T865" s="121"/>
      <c r="U865" s="121"/>
      <c r="V865" s="119"/>
      <c r="W865" s="119"/>
      <c r="X865" s="119"/>
      <c r="Y865" s="121"/>
      <c r="Z865" s="121">
        <v>11</v>
      </c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>
        <v>8</v>
      </c>
      <c r="AR865" s="121">
        <v>2</v>
      </c>
      <c r="AS865" s="121">
        <v>1</v>
      </c>
      <c r="AT865" s="119"/>
      <c r="AU865" s="119"/>
      <c r="AV865" s="121">
        <v>1</v>
      </c>
      <c r="AW865" s="119"/>
      <c r="AX865" s="121"/>
      <c r="AY865" s="121">
        <v>2</v>
      </c>
      <c r="AZ865" s="121">
        <v>2</v>
      </c>
      <c r="BA865" s="121"/>
      <c r="BB865" s="121"/>
      <c r="BC865" s="119"/>
      <c r="BD865" s="119"/>
      <c r="BE865" s="119"/>
      <c r="BF865" s="119"/>
      <c r="BG865" s="121"/>
      <c r="BH865" s="121"/>
      <c r="BI865" s="121">
        <v>2</v>
      </c>
      <c r="BJ865" s="121">
        <v>1</v>
      </c>
      <c r="BK865" s="121"/>
      <c r="BL865" s="121"/>
      <c r="BM865" s="121"/>
      <c r="BN865" s="121"/>
      <c r="BO865" s="121">
        <v>1</v>
      </c>
      <c r="BP865" s="121">
        <v>1</v>
      </c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22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45.4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45.4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45.4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45.4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12.95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12.95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22.7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22.7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12.95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12.95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12.95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22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22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22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22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22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22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22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12.9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12.9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12.9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12.9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12.95" hidden="1" customHeight="1" x14ac:dyDescent="0.2">
      <c r="A935" s="65">
        <v>923</v>
      </c>
      <c r="B935" s="6">
        <v>429</v>
      </c>
      <c r="C935" s="66" t="s">
        <v>1483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22.7" hidden="1" customHeight="1" x14ac:dyDescent="0.2">
      <c r="A944" s="65">
        <v>932</v>
      </c>
      <c r="B944" s="6">
        <v>435</v>
      </c>
      <c r="C944" s="66" t="s">
        <v>1494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22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22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22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J947" si="59">SUM(E948:E971)</f>
        <v>0</v>
      </c>
      <c r="F947" s="119">
        <f t="shared" si="59"/>
        <v>0</v>
      </c>
      <c r="G947" s="119">
        <f t="shared" si="59"/>
        <v>0</v>
      </c>
      <c r="H947" s="119">
        <f t="shared" si="59"/>
        <v>0</v>
      </c>
      <c r="I947" s="119">
        <f t="shared" si="59"/>
        <v>0</v>
      </c>
      <c r="J947" s="119">
        <f t="shared" si="59"/>
        <v>0</v>
      </c>
      <c r="K947" s="119">
        <f t="shared" si="59"/>
        <v>0</v>
      </c>
      <c r="L947" s="119">
        <f t="shared" si="59"/>
        <v>0</v>
      </c>
      <c r="M947" s="119">
        <f t="shared" si="59"/>
        <v>0</v>
      </c>
      <c r="N947" s="119">
        <f t="shared" si="59"/>
        <v>0</v>
      </c>
      <c r="O947" s="119">
        <f t="shared" si="59"/>
        <v>0</v>
      </c>
      <c r="P947" s="119">
        <f t="shared" si="59"/>
        <v>0</v>
      </c>
      <c r="Q947" s="119">
        <f t="shared" si="59"/>
        <v>0</v>
      </c>
      <c r="R947" s="119">
        <f t="shared" si="59"/>
        <v>0</v>
      </c>
      <c r="S947" s="119">
        <f t="shared" si="59"/>
        <v>0</v>
      </c>
      <c r="T947" s="119">
        <f t="shared" si="59"/>
        <v>0</v>
      </c>
      <c r="U947" s="119">
        <f t="shared" si="59"/>
        <v>0</v>
      </c>
      <c r="V947" s="119">
        <f t="shared" si="59"/>
        <v>0</v>
      </c>
      <c r="W947" s="119">
        <f t="shared" si="59"/>
        <v>0</v>
      </c>
      <c r="X947" s="119">
        <f t="shared" si="59"/>
        <v>0</v>
      </c>
      <c r="Y947" s="119">
        <f t="shared" si="59"/>
        <v>0</v>
      </c>
      <c r="Z947" s="119">
        <f t="shared" si="59"/>
        <v>0</v>
      </c>
      <c r="AA947" s="119">
        <f t="shared" si="59"/>
        <v>0</v>
      </c>
      <c r="AB947" s="119">
        <f t="shared" si="59"/>
        <v>0</v>
      </c>
      <c r="AC947" s="119">
        <f t="shared" si="59"/>
        <v>0</v>
      </c>
      <c r="AD947" s="119">
        <f t="shared" si="59"/>
        <v>0</v>
      </c>
      <c r="AE947" s="119">
        <f t="shared" si="59"/>
        <v>0</v>
      </c>
      <c r="AF947" s="119">
        <f t="shared" si="59"/>
        <v>0</v>
      </c>
      <c r="AG947" s="119">
        <f t="shared" si="59"/>
        <v>0</v>
      </c>
      <c r="AH947" s="119">
        <f t="shared" si="59"/>
        <v>0</v>
      </c>
      <c r="AI947" s="119">
        <f t="shared" si="59"/>
        <v>0</v>
      </c>
      <c r="AJ947" s="119">
        <f t="shared" si="59"/>
        <v>0</v>
      </c>
      <c r="AK947" s="119">
        <f t="shared" ref="AK947:BP947" si="60">SUM(AK948:AK971)</f>
        <v>0</v>
      </c>
      <c r="AL947" s="119">
        <f t="shared" si="60"/>
        <v>0</v>
      </c>
      <c r="AM947" s="119">
        <f t="shared" si="60"/>
        <v>0</v>
      </c>
      <c r="AN947" s="119">
        <f t="shared" si="60"/>
        <v>0</v>
      </c>
      <c r="AO947" s="119">
        <f t="shared" si="60"/>
        <v>0</v>
      </c>
      <c r="AP947" s="119">
        <f t="shared" si="60"/>
        <v>0</v>
      </c>
      <c r="AQ947" s="119">
        <f t="shared" si="60"/>
        <v>0</v>
      </c>
      <c r="AR947" s="119">
        <f t="shared" si="60"/>
        <v>0</v>
      </c>
      <c r="AS947" s="119">
        <f t="shared" si="60"/>
        <v>0</v>
      </c>
      <c r="AT947" s="119">
        <f t="shared" si="60"/>
        <v>0</v>
      </c>
      <c r="AU947" s="119">
        <f t="shared" si="60"/>
        <v>0</v>
      </c>
      <c r="AV947" s="119">
        <f t="shared" si="60"/>
        <v>0</v>
      </c>
      <c r="AW947" s="119">
        <f t="shared" si="60"/>
        <v>0</v>
      </c>
      <c r="AX947" s="119">
        <f t="shared" si="60"/>
        <v>0</v>
      </c>
      <c r="AY947" s="119">
        <f t="shared" si="60"/>
        <v>0</v>
      </c>
      <c r="AZ947" s="119">
        <f t="shared" si="60"/>
        <v>0</v>
      </c>
      <c r="BA947" s="119">
        <f t="shared" si="60"/>
        <v>0</v>
      </c>
      <c r="BB947" s="119">
        <f t="shared" si="60"/>
        <v>0</v>
      </c>
      <c r="BC947" s="119">
        <f t="shared" si="60"/>
        <v>0</v>
      </c>
      <c r="BD947" s="119">
        <f t="shared" si="60"/>
        <v>0</v>
      </c>
      <c r="BE947" s="119">
        <f t="shared" si="60"/>
        <v>0</v>
      </c>
      <c r="BF947" s="119">
        <f t="shared" si="60"/>
        <v>0</v>
      </c>
      <c r="BG947" s="119">
        <f t="shared" si="60"/>
        <v>0</v>
      </c>
      <c r="BH947" s="119">
        <f t="shared" si="60"/>
        <v>0</v>
      </c>
      <c r="BI947" s="119">
        <f t="shared" si="60"/>
        <v>0</v>
      </c>
      <c r="BJ947" s="119">
        <f t="shared" si="60"/>
        <v>0</v>
      </c>
      <c r="BK947" s="119">
        <f t="shared" si="60"/>
        <v>0</v>
      </c>
      <c r="BL947" s="119">
        <f t="shared" si="60"/>
        <v>0</v>
      </c>
      <c r="BM947" s="119">
        <f t="shared" si="60"/>
        <v>0</v>
      </c>
      <c r="BN947" s="119">
        <f t="shared" si="60"/>
        <v>0</v>
      </c>
      <c r="BO947" s="119">
        <f t="shared" si="60"/>
        <v>0</v>
      </c>
      <c r="BP947" s="119">
        <f t="shared" si="60"/>
        <v>0</v>
      </c>
      <c r="BQ947" s="119">
        <f t="shared" ref="BQ947:CV947" si="61">SUM(BQ948:BQ971)</f>
        <v>0</v>
      </c>
      <c r="BR947" s="119">
        <f t="shared" si="61"/>
        <v>0</v>
      </c>
      <c r="BS947" s="119">
        <f t="shared" si="61"/>
        <v>0</v>
      </c>
    </row>
    <row r="948" spans="1:71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22.7" hidden="1" customHeight="1" x14ac:dyDescent="0.2">
      <c r="A958" s="65">
        <v>946</v>
      </c>
      <c r="B958" s="6">
        <v>440</v>
      </c>
      <c r="C958" s="66" t="s">
        <v>1513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12.95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12.95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>
        <v>445</v>
      </c>
      <c r="C965" s="66" t="s">
        <v>1522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19"/>
      <c r="F966" s="121"/>
      <c r="G966" s="121"/>
      <c r="H966" s="119"/>
      <c r="I966" s="119"/>
      <c r="J966" s="121"/>
      <c r="K966" s="121"/>
      <c r="L966" s="121"/>
      <c r="M966" s="121"/>
      <c r="N966" s="119"/>
      <c r="O966" s="121"/>
      <c r="P966" s="121"/>
      <c r="Q966" s="119"/>
      <c r="R966" s="121"/>
      <c r="S966" s="121"/>
      <c r="T966" s="121"/>
      <c r="U966" s="121"/>
      <c r="V966" s="119"/>
      <c r="W966" s="119"/>
      <c r="X966" s="119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19"/>
      <c r="AM966" s="119"/>
      <c r="AN966" s="119"/>
      <c r="AO966" s="121"/>
      <c r="AP966" s="121"/>
      <c r="AQ966" s="121"/>
      <c r="AR966" s="121"/>
      <c r="AS966" s="121"/>
      <c r="AT966" s="119"/>
      <c r="AU966" s="119"/>
      <c r="AV966" s="121"/>
      <c r="AW966" s="119"/>
      <c r="AX966" s="121"/>
      <c r="AY966" s="121"/>
      <c r="AZ966" s="121"/>
      <c r="BA966" s="121"/>
      <c r="BB966" s="121"/>
      <c r="BC966" s="119"/>
      <c r="BD966" s="119"/>
      <c r="BE966" s="119"/>
      <c r="BF966" s="119"/>
      <c r="BG966" s="121"/>
      <c r="BH966" s="121"/>
      <c r="BI966" s="121"/>
      <c r="BJ966" s="121"/>
      <c r="BK966" s="121"/>
      <c r="BL966" s="121"/>
      <c r="BM966" s="121"/>
      <c r="BN966" s="121"/>
      <c r="BO966" s="121"/>
      <c r="BP966" s="121"/>
      <c r="BQ966" s="121"/>
      <c r="BR966" s="119"/>
      <c r="BS966" s="119"/>
    </row>
    <row r="967" spans="1:71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customHeight="1" x14ac:dyDescent="0.2">
      <c r="A972" s="65">
        <v>960</v>
      </c>
      <c r="B972" s="6"/>
      <c r="C972" s="117" t="s">
        <v>1531</v>
      </c>
      <c r="D972" s="117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22.7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22.7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22.7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22.7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22.7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22.7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22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22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22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22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12.95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22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22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22.7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22.7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12.95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12.95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22.7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22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22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22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22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22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22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22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12.95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12.95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12.95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22.7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22.7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22.7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22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22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22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22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33.950000000000003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33.950000000000003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33.950000000000003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22.7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22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22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22.7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12.95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22.7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22.7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33.950000000000003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33.950000000000003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22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22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22.7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22.7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22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12.95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22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22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22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12.95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22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22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22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22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22.7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22.7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12.95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22.7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33.950000000000003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22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12.95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22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22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22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22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22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33.950000000000003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33.950000000000003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22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22.7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22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22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22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22.7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57.4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12.95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22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22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12.95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12.95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12.95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1.95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21.95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1.95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1.95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1.95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1.95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1.95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12.95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2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2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12.95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12.95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12.95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22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22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22.7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22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22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22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22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22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22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22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12.95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12.95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12.95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22.7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22.7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22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22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22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22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22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12.95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12.95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22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22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22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22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22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12.95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22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22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22.7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21.95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1.95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1.95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1.95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1.95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21.95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22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22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22.7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22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33.950000000000003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33.950000000000003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22.7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22.7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2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2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12.95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12.95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12.95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12.95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33.950000000000003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12.95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22.7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22.7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33.950000000000003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22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22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22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22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33.950000000000003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22.7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22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22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22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22.7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22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22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12.95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12.95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22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22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22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22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22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22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22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22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22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22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22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22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12.95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12.95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12.95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12.95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3" s="118" customFormat="1" ht="22.7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3" ht="18.75" customHeight="1" x14ac:dyDescent="0.2">
      <c r="A1586" s="65">
        <v>1574</v>
      </c>
      <c r="B1586" s="87"/>
      <c r="C1586" s="87" t="s">
        <v>174</v>
      </c>
      <c r="D1586" s="88"/>
      <c r="E1586" s="119">
        <f t="shared" ref="E1586:AJ1586" si="62">SUM(E13,E30,E95,E113,E127,E202,E248,E366,E408,E466,E477,E517,E561,E626,E647,E710,E723,E778,E842,E947,E973:E1585)</f>
        <v>264</v>
      </c>
      <c r="F1586" s="119">
        <f t="shared" si="62"/>
        <v>258</v>
      </c>
      <c r="G1586" s="119">
        <f t="shared" si="62"/>
        <v>6</v>
      </c>
      <c r="H1586" s="119">
        <f t="shared" si="62"/>
        <v>27</v>
      </c>
      <c r="I1586" s="119">
        <f t="shared" si="62"/>
        <v>38</v>
      </c>
      <c r="J1586" s="119">
        <f t="shared" si="62"/>
        <v>6</v>
      </c>
      <c r="K1586" s="119">
        <f t="shared" si="62"/>
        <v>0</v>
      </c>
      <c r="L1586" s="119">
        <f t="shared" si="62"/>
        <v>19</v>
      </c>
      <c r="M1586" s="119">
        <f t="shared" si="62"/>
        <v>3</v>
      </c>
      <c r="N1586" s="119">
        <f t="shared" si="62"/>
        <v>5</v>
      </c>
      <c r="O1586" s="119">
        <f t="shared" si="62"/>
        <v>11</v>
      </c>
      <c r="P1586" s="119">
        <f t="shared" si="62"/>
        <v>63</v>
      </c>
      <c r="Q1586" s="119">
        <f t="shared" si="62"/>
        <v>45</v>
      </c>
      <c r="R1586" s="119">
        <f t="shared" si="62"/>
        <v>119</v>
      </c>
      <c r="S1586" s="119">
        <f t="shared" si="62"/>
        <v>18</v>
      </c>
      <c r="T1586" s="119">
        <f t="shared" si="62"/>
        <v>3</v>
      </c>
      <c r="U1586" s="119">
        <f t="shared" si="62"/>
        <v>20</v>
      </c>
      <c r="V1586" s="119">
        <f t="shared" si="62"/>
        <v>2</v>
      </c>
      <c r="W1586" s="119">
        <f t="shared" si="62"/>
        <v>0</v>
      </c>
      <c r="X1586" s="119">
        <f t="shared" si="62"/>
        <v>0</v>
      </c>
      <c r="Y1586" s="119">
        <f t="shared" si="62"/>
        <v>4</v>
      </c>
      <c r="Z1586" s="119">
        <f t="shared" si="62"/>
        <v>13</v>
      </c>
      <c r="AA1586" s="119">
        <f t="shared" si="62"/>
        <v>3</v>
      </c>
      <c r="AB1586" s="119">
        <f t="shared" si="62"/>
        <v>0</v>
      </c>
      <c r="AC1586" s="119">
        <f t="shared" si="62"/>
        <v>0</v>
      </c>
      <c r="AD1586" s="119">
        <f t="shared" si="62"/>
        <v>5</v>
      </c>
      <c r="AE1586" s="119">
        <f t="shared" si="62"/>
        <v>2</v>
      </c>
      <c r="AF1586" s="119">
        <f t="shared" si="62"/>
        <v>3</v>
      </c>
      <c r="AG1586" s="119">
        <f t="shared" si="62"/>
        <v>21</v>
      </c>
      <c r="AH1586" s="119">
        <f t="shared" si="62"/>
        <v>1</v>
      </c>
      <c r="AI1586" s="119">
        <f t="shared" si="62"/>
        <v>9</v>
      </c>
      <c r="AJ1586" s="119">
        <f t="shared" si="62"/>
        <v>0</v>
      </c>
      <c r="AK1586" s="119">
        <f t="shared" ref="AK1586:BP1586" si="63">SUM(AK13,AK30,AK95,AK113,AK127,AK202,AK248,AK366,AK408,AK466,AK477,AK517,AK561,AK626,AK647,AK710,AK723,AK778,AK842,AK947,AK973:AK1585)</f>
        <v>180</v>
      </c>
      <c r="AL1586" s="119">
        <f t="shared" si="63"/>
        <v>67</v>
      </c>
      <c r="AM1586" s="119">
        <f t="shared" si="63"/>
        <v>1</v>
      </c>
      <c r="AN1586" s="119">
        <f t="shared" si="63"/>
        <v>0</v>
      </c>
      <c r="AO1586" s="119">
        <f t="shared" si="63"/>
        <v>37</v>
      </c>
      <c r="AP1586" s="119">
        <f t="shared" si="63"/>
        <v>17</v>
      </c>
      <c r="AQ1586" s="119">
        <f t="shared" si="63"/>
        <v>92</v>
      </c>
      <c r="AR1586" s="119">
        <f t="shared" si="63"/>
        <v>69</v>
      </c>
      <c r="AS1586" s="119">
        <f t="shared" si="63"/>
        <v>46</v>
      </c>
      <c r="AT1586" s="119">
        <f t="shared" si="63"/>
        <v>3</v>
      </c>
      <c r="AU1586" s="119">
        <f t="shared" si="63"/>
        <v>0</v>
      </c>
      <c r="AV1586" s="119">
        <f t="shared" si="63"/>
        <v>3</v>
      </c>
      <c r="AW1586" s="119">
        <f t="shared" si="63"/>
        <v>6</v>
      </c>
      <c r="AX1586" s="119">
        <f t="shared" si="63"/>
        <v>12</v>
      </c>
      <c r="AY1586" s="119">
        <f t="shared" si="63"/>
        <v>72</v>
      </c>
      <c r="AZ1586" s="119">
        <f t="shared" si="63"/>
        <v>39</v>
      </c>
      <c r="BA1586" s="119">
        <f t="shared" si="63"/>
        <v>10</v>
      </c>
      <c r="BB1586" s="119">
        <f t="shared" si="63"/>
        <v>23</v>
      </c>
      <c r="BC1586" s="119">
        <f t="shared" si="63"/>
        <v>4</v>
      </c>
      <c r="BD1586" s="119">
        <f t="shared" si="63"/>
        <v>1</v>
      </c>
      <c r="BE1586" s="119">
        <f t="shared" si="63"/>
        <v>50</v>
      </c>
      <c r="BF1586" s="119">
        <f t="shared" si="63"/>
        <v>2</v>
      </c>
      <c r="BG1586" s="119">
        <f t="shared" si="63"/>
        <v>2</v>
      </c>
      <c r="BH1586" s="119">
        <f t="shared" si="63"/>
        <v>10</v>
      </c>
      <c r="BI1586" s="119">
        <f t="shared" si="63"/>
        <v>3</v>
      </c>
      <c r="BJ1586" s="119">
        <f t="shared" si="63"/>
        <v>31</v>
      </c>
      <c r="BK1586" s="119">
        <f t="shared" si="63"/>
        <v>2</v>
      </c>
      <c r="BL1586" s="119">
        <f t="shared" si="63"/>
        <v>0</v>
      </c>
      <c r="BM1586" s="119">
        <f t="shared" si="63"/>
        <v>0</v>
      </c>
      <c r="BN1586" s="119">
        <f t="shared" si="63"/>
        <v>2</v>
      </c>
      <c r="BO1586" s="119">
        <f t="shared" si="63"/>
        <v>28</v>
      </c>
      <c r="BP1586" s="119">
        <f t="shared" si="63"/>
        <v>12</v>
      </c>
      <c r="BQ1586" s="119">
        <f t="shared" ref="BQ1586:CV1586" si="64">SUM(BQ13,BQ30,BQ95,BQ113,BQ127,BQ202,BQ248,BQ366,BQ408,BQ466,BQ477,BQ517,BQ561,BQ626,BQ647,BQ710,BQ723,BQ778,BQ842,BQ947,BQ973:BQ1585)</f>
        <v>0</v>
      </c>
      <c r="BR1586" s="119">
        <f t="shared" si="64"/>
        <v>11</v>
      </c>
      <c r="BS1586" s="119">
        <f t="shared" si="64"/>
        <v>0</v>
      </c>
    </row>
    <row r="1587" spans="1:73" ht="12.95" customHeight="1" x14ac:dyDescent="0.2">
      <c r="A1587" s="65">
        <v>1575</v>
      </c>
      <c r="B1587" s="259" t="s">
        <v>183</v>
      </c>
      <c r="C1587" s="90" t="s">
        <v>185</v>
      </c>
      <c r="D1587" s="91"/>
      <c r="E1587" s="119">
        <v>35</v>
      </c>
      <c r="F1587" s="121">
        <v>31</v>
      </c>
      <c r="G1587" s="121">
        <v>4</v>
      </c>
      <c r="H1587" s="119">
        <v>5</v>
      </c>
      <c r="I1587" s="119">
        <v>2</v>
      </c>
      <c r="J1587" s="121"/>
      <c r="K1587" s="121"/>
      <c r="L1587" s="121">
        <v>5</v>
      </c>
      <c r="M1587" s="121"/>
      <c r="N1587" s="119">
        <v>1</v>
      </c>
      <c r="O1587" s="121"/>
      <c r="P1587" s="121">
        <v>5</v>
      </c>
      <c r="Q1587" s="119">
        <v>4</v>
      </c>
      <c r="R1587" s="121">
        <v>15</v>
      </c>
      <c r="S1587" s="121">
        <v>7</v>
      </c>
      <c r="T1587" s="121">
        <v>3</v>
      </c>
      <c r="U1587" s="121">
        <v>2</v>
      </c>
      <c r="V1587" s="119">
        <v>1</v>
      </c>
      <c r="W1587" s="119"/>
      <c r="X1587" s="119"/>
      <c r="Y1587" s="121">
        <v>2</v>
      </c>
      <c r="Z1587" s="121">
        <v>1</v>
      </c>
      <c r="AA1587" s="121">
        <v>2</v>
      </c>
      <c r="AB1587" s="121"/>
      <c r="AC1587" s="121"/>
      <c r="AD1587" s="121">
        <v>3</v>
      </c>
      <c r="AE1587" s="121"/>
      <c r="AF1587" s="121"/>
      <c r="AG1587" s="121">
        <v>1</v>
      </c>
      <c r="AH1587" s="121">
        <v>1</v>
      </c>
      <c r="AI1587" s="121">
        <v>3</v>
      </c>
      <c r="AJ1587" s="121"/>
      <c r="AK1587" s="121">
        <v>18</v>
      </c>
      <c r="AL1587" s="119">
        <v>2</v>
      </c>
      <c r="AM1587" s="119">
        <v>1</v>
      </c>
      <c r="AN1587" s="119"/>
      <c r="AO1587" s="121">
        <v>11</v>
      </c>
      <c r="AP1587" s="121">
        <v>1</v>
      </c>
      <c r="AQ1587" s="121">
        <v>14</v>
      </c>
      <c r="AR1587" s="121">
        <v>6</v>
      </c>
      <c r="AS1587" s="121">
        <v>2</v>
      </c>
      <c r="AT1587" s="119">
        <v>1</v>
      </c>
      <c r="AU1587" s="119"/>
      <c r="AV1587" s="121"/>
      <c r="AW1587" s="119">
        <v>1</v>
      </c>
      <c r="AX1587" s="121">
        <v>1</v>
      </c>
      <c r="AY1587" s="121">
        <v>2</v>
      </c>
      <c r="AZ1587" s="121">
        <v>2</v>
      </c>
      <c r="BA1587" s="121"/>
      <c r="BB1587" s="121"/>
      <c r="BC1587" s="119"/>
      <c r="BD1587" s="119"/>
      <c r="BE1587" s="119">
        <v>1</v>
      </c>
      <c r="BF1587" s="119"/>
      <c r="BG1587" s="121"/>
      <c r="BH1587" s="121"/>
      <c r="BI1587" s="121">
        <v>1</v>
      </c>
      <c r="BJ1587" s="121">
        <v>2</v>
      </c>
      <c r="BK1587" s="121"/>
      <c r="BL1587" s="121"/>
      <c r="BM1587" s="121"/>
      <c r="BN1587" s="121"/>
      <c r="BO1587" s="121"/>
      <c r="BP1587" s="121"/>
      <c r="BQ1587" s="121"/>
      <c r="BR1587" s="119"/>
      <c r="BS1587" s="119"/>
      <c r="BU1587" s="50"/>
    </row>
    <row r="1588" spans="1:73" ht="12.95" customHeight="1" x14ac:dyDescent="0.2">
      <c r="A1588" s="65">
        <v>1576</v>
      </c>
      <c r="B1588" s="259"/>
      <c r="C1588" s="90" t="s">
        <v>186</v>
      </c>
      <c r="D1588" s="91"/>
      <c r="E1588" s="119">
        <v>135</v>
      </c>
      <c r="F1588" s="121">
        <v>133</v>
      </c>
      <c r="G1588" s="121">
        <v>2</v>
      </c>
      <c r="H1588" s="119">
        <v>18</v>
      </c>
      <c r="I1588" s="119">
        <v>17</v>
      </c>
      <c r="J1588" s="121"/>
      <c r="K1588" s="121"/>
      <c r="L1588" s="121">
        <v>7</v>
      </c>
      <c r="M1588" s="121"/>
      <c r="N1588" s="119">
        <v>1</v>
      </c>
      <c r="O1588" s="121">
        <v>8</v>
      </c>
      <c r="P1588" s="121">
        <v>31</v>
      </c>
      <c r="Q1588" s="119">
        <v>25</v>
      </c>
      <c r="R1588" s="121">
        <v>62</v>
      </c>
      <c r="S1588" s="121">
        <v>8</v>
      </c>
      <c r="T1588" s="121"/>
      <c r="U1588" s="121">
        <v>14</v>
      </c>
      <c r="V1588" s="119"/>
      <c r="W1588" s="119"/>
      <c r="X1588" s="119"/>
      <c r="Y1588" s="121"/>
      <c r="Z1588" s="121">
        <v>1</v>
      </c>
      <c r="AA1588" s="121"/>
      <c r="AB1588" s="121"/>
      <c r="AC1588" s="121"/>
      <c r="AD1588" s="121">
        <v>2</v>
      </c>
      <c r="AE1588" s="121">
        <v>1</v>
      </c>
      <c r="AF1588" s="121">
        <v>2</v>
      </c>
      <c r="AG1588" s="121">
        <v>12</v>
      </c>
      <c r="AH1588" s="121"/>
      <c r="AI1588" s="121">
        <v>4</v>
      </c>
      <c r="AJ1588" s="121"/>
      <c r="AK1588" s="121">
        <v>99</v>
      </c>
      <c r="AL1588" s="119">
        <v>39</v>
      </c>
      <c r="AM1588" s="119"/>
      <c r="AN1588" s="119"/>
      <c r="AO1588" s="121">
        <v>13</v>
      </c>
      <c r="AP1588" s="121">
        <v>11</v>
      </c>
      <c r="AQ1588" s="121">
        <v>42</v>
      </c>
      <c r="AR1588" s="121">
        <v>40</v>
      </c>
      <c r="AS1588" s="121">
        <v>27</v>
      </c>
      <c r="AT1588" s="119">
        <v>2</v>
      </c>
      <c r="AU1588" s="119"/>
      <c r="AV1588" s="121">
        <v>1</v>
      </c>
      <c r="AW1588" s="119">
        <v>5</v>
      </c>
      <c r="AX1588" s="121">
        <v>4</v>
      </c>
      <c r="AY1588" s="121">
        <v>40</v>
      </c>
      <c r="AZ1588" s="121">
        <v>24</v>
      </c>
      <c r="BA1588" s="121">
        <v>7</v>
      </c>
      <c r="BB1588" s="121">
        <v>9</v>
      </c>
      <c r="BC1588" s="119">
        <v>1</v>
      </c>
      <c r="BD1588" s="119"/>
      <c r="BE1588" s="119">
        <v>29</v>
      </c>
      <c r="BF1588" s="119"/>
      <c r="BG1588" s="121">
        <v>2</v>
      </c>
      <c r="BH1588" s="121">
        <v>8</v>
      </c>
      <c r="BI1588" s="121"/>
      <c r="BJ1588" s="121">
        <v>16</v>
      </c>
      <c r="BK1588" s="121">
        <v>2</v>
      </c>
      <c r="BL1588" s="121"/>
      <c r="BM1588" s="121"/>
      <c r="BN1588" s="121">
        <v>2</v>
      </c>
      <c r="BO1588" s="121">
        <v>14</v>
      </c>
      <c r="BP1588" s="121">
        <v>5</v>
      </c>
      <c r="BQ1588" s="121"/>
      <c r="BR1588" s="119">
        <v>8</v>
      </c>
      <c r="BS1588" s="119"/>
      <c r="BU1588" s="49"/>
    </row>
    <row r="1589" spans="1:73" ht="12.95" customHeight="1" x14ac:dyDescent="0.2">
      <c r="A1589" s="65">
        <v>1577</v>
      </c>
      <c r="B1589" s="259"/>
      <c r="C1589" s="90" t="s">
        <v>178</v>
      </c>
      <c r="D1589" s="91"/>
      <c r="E1589" s="119">
        <v>87</v>
      </c>
      <c r="F1589" s="121">
        <v>87</v>
      </c>
      <c r="G1589" s="121"/>
      <c r="H1589" s="119">
        <v>2</v>
      </c>
      <c r="I1589" s="119">
        <v>18</v>
      </c>
      <c r="J1589" s="121">
        <v>2</v>
      </c>
      <c r="K1589" s="121"/>
      <c r="L1589" s="121">
        <v>7</v>
      </c>
      <c r="M1589" s="121">
        <v>3</v>
      </c>
      <c r="N1589" s="119">
        <v>3</v>
      </c>
      <c r="O1589" s="121">
        <v>3</v>
      </c>
      <c r="P1589" s="121">
        <v>26</v>
      </c>
      <c r="Q1589" s="119">
        <v>15</v>
      </c>
      <c r="R1589" s="121">
        <v>37</v>
      </c>
      <c r="S1589" s="121">
        <v>3</v>
      </c>
      <c r="T1589" s="121"/>
      <c r="U1589" s="121">
        <v>4</v>
      </c>
      <c r="V1589" s="119">
        <v>1</v>
      </c>
      <c r="W1589" s="119"/>
      <c r="X1589" s="119"/>
      <c r="Y1589" s="121"/>
      <c r="Z1589" s="121">
        <v>11</v>
      </c>
      <c r="AA1589" s="121"/>
      <c r="AB1589" s="121"/>
      <c r="AC1589" s="121"/>
      <c r="AD1589" s="121"/>
      <c r="AE1589" s="121">
        <v>1</v>
      </c>
      <c r="AF1589" s="121">
        <v>1</v>
      </c>
      <c r="AG1589" s="121">
        <v>8</v>
      </c>
      <c r="AH1589" s="121"/>
      <c r="AI1589" s="121">
        <v>2</v>
      </c>
      <c r="AJ1589" s="121"/>
      <c r="AK1589" s="121">
        <v>59</v>
      </c>
      <c r="AL1589" s="119">
        <v>25</v>
      </c>
      <c r="AM1589" s="119"/>
      <c r="AN1589" s="119"/>
      <c r="AO1589" s="121">
        <v>9</v>
      </c>
      <c r="AP1589" s="121">
        <v>5</v>
      </c>
      <c r="AQ1589" s="121">
        <v>35</v>
      </c>
      <c r="AR1589" s="121">
        <v>21</v>
      </c>
      <c r="AS1589" s="121">
        <v>17</v>
      </c>
      <c r="AT1589" s="119"/>
      <c r="AU1589" s="119"/>
      <c r="AV1589" s="121">
        <v>2</v>
      </c>
      <c r="AW1589" s="119"/>
      <c r="AX1589" s="121">
        <v>7</v>
      </c>
      <c r="AY1589" s="121">
        <v>29</v>
      </c>
      <c r="AZ1589" s="121">
        <v>12</v>
      </c>
      <c r="BA1589" s="121">
        <v>3</v>
      </c>
      <c r="BB1589" s="121">
        <v>14</v>
      </c>
      <c r="BC1589" s="119">
        <v>3</v>
      </c>
      <c r="BD1589" s="119">
        <v>1</v>
      </c>
      <c r="BE1589" s="119">
        <v>19</v>
      </c>
      <c r="BF1589" s="119">
        <v>2</v>
      </c>
      <c r="BG1589" s="121"/>
      <c r="BH1589" s="121">
        <v>2</v>
      </c>
      <c r="BI1589" s="121">
        <v>2</v>
      </c>
      <c r="BJ1589" s="121">
        <v>12</v>
      </c>
      <c r="BK1589" s="121"/>
      <c r="BL1589" s="121"/>
      <c r="BM1589" s="121"/>
      <c r="BN1589" s="121"/>
      <c r="BO1589" s="121">
        <v>14</v>
      </c>
      <c r="BP1589" s="121">
        <v>7</v>
      </c>
      <c r="BQ1589" s="121"/>
      <c r="BR1589" s="119">
        <v>3</v>
      </c>
      <c r="BS1589" s="119"/>
    </row>
    <row r="1590" spans="1:73" ht="16.5" customHeight="1" x14ac:dyDescent="0.2">
      <c r="A1590" s="65">
        <v>1578</v>
      </c>
      <c r="B1590" s="259"/>
      <c r="C1590" s="90" t="s">
        <v>179</v>
      </c>
      <c r="D1590" s="91"/>
      <c r="E1590" s="119">
        <v>7</v>
      </c>
      <c r="F1590" s="121">
        <v>7</v>
      </c>
      <c r="G1590" s="121"/>
      <c r="H1590" s="119">
        <v>2</v>
      </c>
      <c r="I1590" s="119">
        <v>1</v>
      </c>
      <c r="J1590" s="121">
        <v>4</v>
      </c>
      <c r="K1590" s="121"/>
      <c r="L1590" s="121"/>
      <c r="M1590" s="121"/>
      <c r="N1590" s="119"/>
      <c r="O1590" s="121"/>
      <c r="P1590" s="121">
        <v>1</v>
      </c>
      <c r="Q1590" s="119">
        <v>1</v>
      </c>
      <c r="R1590" s="121">
        <v>5</v>
      </c>
      <c r="S1590" s="121"/>
      <c r="T1590" s="121"/>
      <c r="U1590" s="121"/>
      <c r="V1590" s="119"/>
      <c r="W1590" s="119"/>
      <c r="X1590" s="119"/>
      <c r="Y1590" s="121">
        <v>2</v>
      </c>
      <c r="Z1590" s="121"/>
      <c r="AA1590" s="121">
        <v>1</v>
      </c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>
        <v>4</v>
      </c>
      <c r="AL1590" s="119">
        <v>1</v>
      </c>
      <c r="AM1590" s="119"/>
      <c r="AN1590" s="119"/>
      <c r="AO1590" s="121">
        <v>4</v>
      </c>
      <c r="AP1590" s="121"/>
      <c r="AQ1590" s="121">
        <v>1</v>
      </c>
      <c r="AR1590" s="121">
        <v>2</v>
      </c>
      <c r="AS1590" s="121"/>
      <c r="AT1590" s="119"/>
      <c r="AU1590" s="119"/>
      <c r="AV1590" s="121"/>
      <c r="AW1590" s="119"/>
      <c r="AX1590" s="121"/>
      <c r="AY1590" s="121">
        <v>1</v>
      </c>
      <c r="AZ1590" s="121">
        <v>1</v>
      </c>
      <c r="BA1590" s="121"/>
      <c r="BB1590" s="121"/>
      <c r="BC1590" s="119"/>
      <c r="BD1590" s="119"/>
      <c r="BE1590" s="119">
        <v>1</v>
      </c>
      <c r="BF1590" s="119"/>
      <c r="BG1590" s="121"/>
      <c r="BH1590" s="121"/>
      <c r="BI1590" s="121"/>
      <c r="BJ1590" s="121">
        <v>1</v>
      </c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3" s="118" customFormat="1" ht="14.25" customHeight="1" x14ac:dyDescent="0.2">
      <c r="A1591" s="65">
        <v>1579</v>
      </c>
      <c r="B1591" s="259"/>
      <c r="C1591" s="80" t="s">
        <v>189</v>
      </c>
      <c r="D1591" s="66"/>
      <c r="E1591" s="119">
        <v>4</v>
      </c>
      <c r="F1591" s="121">
        <v>4</v>
      </c>
      <c r="G1591" s="121"/>
      <c r="H1591" s="119"/>
      <c r="I1591" s="119"/>
      <c r="J1591" s="121"/>
      <c r="K1591" s="121"/>
      <c r="L1591" s="121">
        <v>2</v>
      </c>
      <c r="M1591" s="121"/>
      <c r="N1591" s="119"/>
      <c r="O1591" s="121"/>
      <c r="P1591" s="121"/>
      <c r="Q1591" s="119">
        <v>2</v>
      </c>
      <c r="R1591" s="121">
        <v>1</v>
      </c>
      <c r="S1591" s="121">
        <v>1</v>
      </c>
      <c r="T1591" s="121"/>
      <c r="U1591" s="121">
        <v>1</v>
      </c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>
        <v>1</v>
      </c>
      <c r="AJ1591" s="121"/>
      <c r="AK1591" s="121">
        <v>2</v>
      </c>
      <c r="AL1591" s="119">
        <v>1</v>
      </c>
      <c r="AM1591" s="119"/>
      <c r="AN1591" s="119"/>
      <c r="AO1591" s="121">
        <v>1</v>
      </c>
      <c r="AP1591" s="121"/>
      <c r="AQ1591" s="121">
        <v>2</v>
      </c>
      <c r="AR1591" s="121"/>
      <c r="AS1591" s="121">
        <v>1</v>
      </c>
      <c r="AT1591" s="119"/>
      <c r="AU1591" s="119"/>
      <c r="AV1591" s="121"/>
      <c r="AW1591" s="119"/>
      <c r="AX1591" s="121"/>
      <c r="AY1591" s="121">
        <v>1</v>
      </c>
      <c r="AZ1591" s="121">
        <v>1</v>
      </c>
      <c r="BA1591" s="121"/>
      <c r="BB1591" s="121"/>
      <c r="BC1591" s="119"/>
      <c r="BD1591" s="119"/>
      <c r="BE1591" s="119">
        <v>1</v>
      </c>
      <c r="BF1591" s="119"/>
      <c r="BG1591" s="121"/>
      <c r="BH1591" s="121"/>
      <c r="BI1591" s="121"/>
      <c r="BJ1591" s="121">
        <v>1</v>
      </c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3" s="118" customFormat="1" ht="12.75" customHeight="1" x14ac:dyDescent="0.2">
      <c r="A1592" s="65">
        <v>1580</v>
      </c>
      <c r="B1592" s="259"/>
      <c r="C1592" s="80" t="s">
        <v>184</v>
      </c>
      <c r="D1592" s="68" t="s">
        <v>2424</v>
      </c>
      <c r="E1592" s="119">
        <v>27</v>
      </c>
      <c r="F1592" s="121">
        <v>25</v>
      </c>
      <c r="G1592" s="121">
        <v>2</v>
      </c>
      <c r="H1592" s="119">
        <v>27</v>
      </c>
      <c r="I1592" s="119">
        <v>2</v>
      </c>
      <c r="J1592" s="121">
        <v>2</v>
      </c>
      <c r="K1592" s="121"/>
      <c r="L1592" s="121">
        <v>1</v>
      </c>
      <c r="M1592" s="121"/>
      <c r="N1592" s="119"/>
      <c r="O1592" s="121">
        <v>2</v>
      </c>
      <c r="P1592" s="121">
        <v>8</v>
      </c>
      <c r="Q1592" s="119">
        <v>5</v>
      </c>
      <c r="R1592" s="121">
        <v>9</v>
      </c>
      <c r="S1592" s="121">
        <v>2</v>
      </c>
      <c r="T1592" s="121">
        <v>1</v>
      </c>
      <c r="U1592" s="121">
        <v>1</v>
      </c>
      <c r="V1592" s="119"/>
      <c r="W1592" s="119"/>
      <c r="X1592" s="119"/>
      <c r="Y1592" s="121">
        <v>2</v>
      </c>
      <c r="Z1592" s="121"/>
      <c r="AA1592" s="121">
        <v>1</v>
      </c>
      <c r="AB1592" s="121"/>
      <c r="AC1592" s="121"/>
      <c r="AD1592" s="121">
        <v>1</v>
      </c>
      <c r="AE1592" s="121"/>
      <c r="AF1592" s="121"/>
      <c r="AG1592" s="121">
        <v>1</v>
      </c>
      <c r="AH1592" s="121"/>
      <c r="AI1592" s="121">
        <v>1</v>
      </c>
      <c r="AJ1592" s="121"/>
      <c r="AK1592" s="121">
        <v>20</v>
      </c>
      <c r="AL1592" s="119">
        <v>4</v>
      </c>
      <c r="AM1592" s="119"/>
      <c r="AN1592" s="119"/>
      <c r="AO1592" s="121">
        <v>6</v>
      </c>
      <c r="AP1592" s="121">
        <v>3</v>
      </c>
      <c r="AQ1592" s="121">
        <v>6</v>
      </c>
      <c r="AR1592" s="121">
        <v>5</v>
      </c>
      <c r="AS1592" s="121">
        <v>7</v>
      </c>
      <c r="AT1592" s="119"/>
      <c r="AU1592" s="119"/>
      <c r="AV1592" s="121"/>
      <c r="AW1592" s="119">
        <v>2</v>
      </c>
      <c r="AX1592" s="121"/>
      <c r="AY1592" s="121">
        <v>4</v>
      </c>
      <c r="AZ1592" s="121">
        <v>2</v>
      </c>
      <c r="BA1592" s="121">
        <v>1</v>
      </c>
      <c r="BB1592" s="121">
        <v>1</v>
      </c>
      <c r="BC1592" s="119"/>
      <c r="BD1592" s="119"/>
      <c r="BE1592" s="119">
        <v>3</v>
      </c>
      <c r="BF1592" s="119"/>
      <c r="BG1592" s="121">
        <v>1</v>
      </c>
      <c r="BH1592" s="121"/>
      <c r="BI1592" s="121"/>
      <c r="BJ1592" s="121">
        <v>3</v>
      </c>
      <c r="BK1592" s="121">
        <v>1</v>
      </c>
      <c r="BL1592" s="121"/>
      <c r="BM1592" s="121"/>
      <c r="BN1592" s="121">
        <v>1</v>
      </c>
      <c r="BO1592" s="121"/>
      <c r="BP1592" s="121"/>
      <c r="BQ1592" s="121"/>
      <c r="BR1592" s="119"/>
      <c r="BS1592" s="119"/>
    </row>
    <row r="1593" spans="1:73" s="118" customFormat="1" ht="15.75" customHeight="1" x14ac:dyDescent="0.2">
      <c r="A1593" s="65">
        <v>1581</v>
      </c>
      <c r="B1593" s="259"/>
      <c r="C1593" s="80" t="s">
        <v>180</v>
      </c>
      <c r="D1593" s="152"/>
      <c r="E1593" s="119">
        <v>16</v>
      </c>
      <c r="F1593" s="121">
        <v>16</v>
      </c>
      <c r="G1593" s="121"/>
      <c r="H1593" s="119">
        <v>2</v>
      </c>
      <c r="I1593" s="119">
        <v>7</v>
      </c>
      <c r="J1593" s="121"/>
      <c r="K1593" s="121"/>
      <c r="L1593" s="121">
        <v>1</v>
      </c>
      <c r="M1593" s="121"/>
      <c r="N1593" s="119">
        <v>5</v>
      </c>
      <c r="O1593" s="121">
        <v>11</v>
      </c>
      <c r="P1593" s="121"/>
      <c r="Q1593" s="119"/>
      <c r="R1593" s="121"/>
      <c r="S1593" s="121"/>
      <c r="T1593" s="121"/>
      <c r="U1593" s="121">
        <v>1</v>
      </c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>
        <v>3</v>
      </c>
      <c r="AG1593" s="121">
        <v>10</v>
      </c>
      <c r="AH1593" s="121"/>
      <c r="AI1593" s="121"/>
      <c r="AJ1593" s="121"/>
      <c r="AK1593" s="121">
        <v>1</v>
      </c>
      <c r="AL1593" s="119">
        <v>1</v>
      </c>
      <c r="AM1593" s="119">
        <v>1</v>
      </c>
      <c r="AN1593" s="119"/>
      <c r="AO1593" s="121"/>
      <c r="AP1593" s="121"/>
      <c r="AQ1593" s="121">
        <v>1</v>
      </c>
      <c r="AR1593" s="121">
        <v>2</v>
      </c>
      <c r="AS1593" s="121">
        <v>12</v>
      </c>
      <c r="AT1593" s="119">
        <v>1</v>
      </c>
      <c r="AU1593" s="119"/>
      <c r="AV1593" s="121">
        <v>1</v>
      </c>
      <c r="AW1593" s="119"/>
      <c r="AX1593" s="121"/>
      <c r="AY1593" s="121">
        <v>3</v>
      </c>
      <c r="AZ1593" s="121">
        <v>2</v>
      </c>
      <c r="BA1593" s="121">
        <v>1</v>
      </c>
      <c r="BB1593" s="121"/>
      <c r="BC1593" s="119"/>
      <c r="BD1593" s="119"/>
      <c r="BE1593" s="119">
        <v>3</v>
      </c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>
        <v>2</v>
      </c>
      <c r="BP1593" s="121"/>
      <c r="BQ1593" s="121"/>
      <c r="BR1593" s="119">
        <v>1</v>
      </c>
      <c r="BS1593" s="119"/>
    </row>
    <row r="1594" spans="1:73" s="118" customFormat="1" ht="23.25" hidden="1" customHeight="1" x14ac:dyDescent="0.2">
      <c r="A1594" s="65">
        <v>1582</v>
      </c>
      <c r="B1594" s="259"/>
      <c r="C1594" s="80" t="s">
        <v>187</v>
      </c>
      <c r="D1594" s="152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3" s="118" customFormat="1" ht="15.75" hidden="1" customHeight="1" x14ac:dyDescent="0.2">
      <c r="A1595" s="65">
        <v>1583</v>
      </c>
      <c r="B1595" s="259"/>
      <c r="C1595" s="80" t="s">
        <v>188</v>
      </c>
      <c r="D1595" s="152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3" s="118" customFormat="1" ht="12.75" customHeight="1" x14ac:dyDescent="0.2">
      <c r="A1596" s="65">
        <v>1584</v>
      </c>
      <c r="B1596" s="259"/>
      <c r="C1596" s="80" t="s">
        <v>181</v>
      </c>
      <c r="D1596" s="152"/>
      <c r="E1596" s="119">
        <v>6</v>
      </c>
      <c r="F1596" s="121">
        <v>6</v>
      </c>
      <c r="G1596" s="121"/>
      <c r="H1596" s="119">
        <v>2</v>
      </c>
      <c r="I1596" s="119"/>
      <c r="J1596" s="121">
        <v>6</v>
      </c>
      <c r="K1596" s="121"/>
      <c r="L1596" s="121"/>
      <c r="M1596" s="121"/>
      <c r="N1596" s="119"/>
      <c r="O1596" s="121"/>
      <c r="P1596" s="121"/>
      <c r="Q1596" s="119">
        <v>1</v>
      </c>
      <c r="R1596" s="121">
        <v>5</v>
      </c>
      <c r="S1596" s="121"/>
      <c r="T1596" s="121"/>
      <c r="U1596" s="121"/>
      <c r="V1596" s="119"/>
      <c r="W1596" s="119"/>
      <c r="X1596" s="119"/>
      <c r="Y1596" s="121">
        <v>2</v>
      </c>
      <c r="Z1596" s="121"/>
      <c r="AA1596" s="121">
        <v>1</v>
      </c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>
        <v>3</v>
      </c>
      <c r="AL1596" s="119"/>
      <c r="AM1596" s="119"/>
      <c r="AN1596" s="119"/>
      <c r="AO1596" s="121">
        <v>4</v>
      </c>
      <c r="AP1596" s="121">
        <v>1</v>
      </c>
      <c r="AQ1596" s="121"/>
      <c r="AR1596" s="121"/>
      <c r="AS1596" s="121">
        <v>1</v>
      </c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3" s="118" customFormat="1" ht="15.75" hidden="1" customHeight="1" x14ac:dyDescent="0.2">
      <c r="A1597" s="65">
        <v>1585</v>
      </c>
      <c r="B1597" s="259"/>
      <c r="C1597" s="80" t="s">
        <v>182</v>
      </c>
      <c r="D1597" s="152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3" x14ac:dyDescent="0.2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 x14ac:dyDescent="0.25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92" t="s">
        <v>2424</v>
      </c>
      <c r="BJ1599" s="92" t="s">
        <v>2424</v>
      </c>
      <c r="BK1599" s="92" t="s">
        <v>2424</v>
      </c>
      <c r="BL1599" s="154"/>
      <c r="BM1599" s="266" t="s">
        <v>2425</v>
      </c>
      <c r="BN1599" s="266"/>
      <c r="BO1599" s="285"/>
      <c r="BP1599" s="93" t="s">
        <v>2424</v>
      </c>
    </row>
    <row r="1600" spans="1:73" ht="15" x14ac:dyDescent="0.2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4" t="s">
        <v>2424</v>
      </c>
      <c r="BH1600" s="94" t="s">
        <v>2424</v>
      </c>
      <c r="BI1600" s="260" t="s">
        <v>132</v>
      </c>
      <c r="BJ1600" s="260"/>
      <c r="BK1600" s="260"/>
      <c r="BL1600" s="96"/>
      <c r="BM1600" s="286" t="s">
        <v>133</v>
      </c>
      <c r="BN1600" s="286"/>
      <c r="BO1600" s="287"/>
      <c r="BP1600" s="93" t="s">
        <v>2424</v>
      </c>
    </row>
    <row r="1601" spans="1:71" ht="15" x14ac:dyDescent="0.2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2424</v>
      </c>
      <c r="BJ1601" s="265"/>
      <c r="BK1601" s="265"/>
      <c r="BL1601" s="93" t="s">
        <v>2424</v>
      </c>
      <c r="BM1601" s="266" t="s">
        <v>2426</v>
      </c>
      <c r="BN1601" s="266"/>
      <c r="BO1601" s="266"/>
      <c r="BP1601" s="82"/>
      <c r="BQ1601" s="95"/>
      <c r="BR1601" s="95"/>
      <c r="BS1601" s="82"/>
    </row>
    <row r="1602" spans="1:71" x14ac:dyDescent="0.2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5"/>
      <c r="BH1602" s="95"/>
      <c r="BI1602" s="260" t="s">
        <v>132</v>
      </c>
      <c r="BJ1602" s="260"/>
      <c r="BK1602" s="260"/>
      <c r="BL1602" s="95"/>
      <c r="BM1602" s="260" t="s">
        <v>133</v>
      </c>
      <c r="BN1602" s="260"/>
      <c r="BO1602" s="260"/>
      <c r="BP1602" s="82"/>
      <c r="BQ1602" s="95"/>
      <c r="BR1602" s="95"/>
      <c r="BS1602" s="82"/>
    </row>
    <row r="1603" spans="1:71" x14ac:dyDescent="0.2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7" t="s">
        <v>2424</v>
      </c>
      <c r="BH1603" s="97" t="s">
        <v>2424</v>
      </c>
      <c r="BI1603" s="98" t="s">
        <v>2424</v>
      </c>
      <c r="BJ1603" s="98" t="s">
        <v>2424</v>
      </c>
      <c r="BK1603" s="98" t="s">
        <v>2424</v>
      </c>
      <c r="BL1603" s="98" t="s">
        <v>2424</v>
      </c>
      <c r="BM1603" s="98" t="s">
        <v>2424</v>
      </c>
      <c r="BN1603" s="99" t="s">
        <v>2424</v>
      </c>
      <c r="BO1603" s="98" t="s">
        <v>2424</v>
      </c>
      <c r="BP1603" s="100"/>
      <c r="BQ1603" s="98" t="s">
        <v>2424</v>
      </c>
      <c r="BR1603" s="101" t="s">
        <v>2424</v>
      </c>
      <c r="BS1603" s="82"/>
    </row>
    <row r="1604" spans="1:71" x14ac:dyDescent="0.2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7" t="s">
        <v>135</v>
      </c>
      <c r="BH1604" s="261" t="s">
        <v>2427</v>
      </c>
      <c r="BI1604" s="261"/>
      <c r="BJ1604" s="261"/>
      <c r="BK1604" s="95"/>
      <c r="BL1604" s="82"/>
      <c r="BM1604" s="82"/>
      <c r="BN1604" s="82"/>
      <c r="BO1604" s="161"/>
      <c r="BP1604" s="161"/>
      <c r="BQ1604" s="161"/>
      <c r="BR1604" s="161"/>
      <c r="BS1604" s="82"/>
    </row>
    <row r="1605" spans="1:71" x14ac:dyDescent="0.2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 t="s">
        <v>2428</v>
      </c>
      <c r="BK1605" s="281"/>
      <c r="BL1605" s="281"/>
      <c r="BM1605" s="281"/>
      <c r="BN1605" s="95"/>
      <c r="BO1605" s="95"/>
      <c r="BP1605" s="95"/>
      <c r="BQ1605" s="95"/>
      <c r="BR1605" s="95"/>
      <c r="BS1605" s="82"/>
    </row>
    <row r="1606" spans="1:71" x14ac:dyDescent="0.2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7" t="s">
        <v>134</v>
      </c>
      <c r="BH1606" s="97" t="s">
        <v>2424</v>
      </c>
      <c r="BI1606" s="282" t="s">
        <v>2429</v>
      </c>
      <c r="BJ1606" s="282"/>
      <c r="BK1606" s="282"/>
      <c r="BL1606" s="288"/>
      <c r="BM1606" s="288"/>
      <c r="BN1606" s="288"/>
      <c r="BO1606" s="288"/>
      <c r="BP1606" s="95"/>
      <c r="BQ1606" s="95"/>
      <c r="BR1606" s="95"/>
      <c r="BS1606" s="82"/>
    </row>
    <row r="1607" spans="1:71" x14ac:dyDescent="0.2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2430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4" fitToWidth="4" pageOrder="overThenDown" orientation="landscape" r:id="rId1"/>
  <headerFooter>
    <oddFooter>&amp;C&amp;L9C5A98D7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 x14ac:dyDescent="0.3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 x14ac:dyDescent="0.2"/>
    <row r="5" spans="1:9" ht="15.75" customHeight="1" x14ac:dyDescent="0.2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 x14ac:dyDescent="0.2">
      <c r="A9" s="30"/>
      <c r="B9" s="189"/>
      <c r="C9" s="189"/>
      <c r="D9" s="189"/>
      <c r="E9" s="189"/>
      <c r="F9" s="295" t="s">
        <v>130</v>
      </c>
      <c r="G9" s="237"/>
      <c r="H9" s="237"/>
    </row>
    <row r="10" spans="1:9" ht="12.95" customHeight="1" x14ac:dyDescent="0.2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 x14ac:dyDescent="0.2">
      <c r="A11" s="27"/>
      <c r="B11" s="197" t="s">
        <v>195</v>
      </c>
      <c r="C11" s="198"/>
      <c r="D11" s="198"/>
      <c r="E11" s="107" t="s">
        <v>1</v>
      </c>
      <c r="F11" s="27"/>
      <c r="G11" s="23"/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96" t="s">
        <v>122</v>
      </c>
      <c r="G12" s="257"/>
      <c r="H12" s="257"/>
      <c r="I12" s="12"/>
    </row>
    <row r="13" spans="1:9" ht="12.95" customHeight="1" x14ac:dyDescent="0.2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 x14ac:dyDescent="0.2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 x14ac:dyDescent="0.2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 x14ac:dyDescent="0.2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 x14ac:dyDescent="0.2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6" t="s">
        <v>2</v>
      </c>
      <c r="C23" s="247"/>
      <c r="D23" s="255" t="s">
        <v>2421</v>
      </c>
      <c r="E23" s="255"/>
      <c r="F23" s="255"/>
      <c r="G23" s="255"/>
      <c r="H23" s="256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 x14ac:dyDescent="0.2">
      <c r="A26" s="30"/>
      <c r="B26" s="241" t="s">
        <v>2422</v>
      </c>
      <c r="C26" s="196"/>
      <c r="D26" s="196"/>
      <c r="E26" s="196"/>
      <c r="F26" s="196"/>
      <c r="G26" s="196"/>
      <c r="H26" s="242"/>
      <c r="I26" s="26"/>
    </row>
    <row r="27" spans="1:9" ht="12.95" customHeight="1" x14ac:dyDescent="0.2">
      <c r="A27" s="30"/>
      <c r="B27" s="243" t="s">
        <v>2423</v>
      </c>
      <c r="C27" s="244"/>
      <c r="D27" s="244"/>
      <c r="E27" s="244"/>
      <c r="F27" s="244"/>
      <c r="G27" s="244"/>
      <c r="H27" s="245"/>
      <c r="I27" s="26"/>
    </row>
    <row r="28" spans="1:9" ht="12.95" customHeight="1" x14ac:dyDescent="0.2">
      <c r="A28" s="30"/>
      <c r="B28" s="238" t="s">
        <v>117</v>
      </c>
      <c r="C28" s="239"/>
      <c r="D28" s="239"/>
      <c r="E28" s="239"/>
      <c r="F28" s="239"/>
      <c r="G28" s="239"/>
      <c r="H28" s="240"/>
      <c r="I28" s="26"/>
    </row>
    <row r="29" spans="1:9" ht="12.95" customHeight="1" x14ac:dyDescent="0.2">
      <c r="A29" s="30"/>
      <c r="B29" s="251">
        <v>13</v>
      </c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&amp;C&amp;L9C5A98D7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selection activeCell="AX73" sqref="AX73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4" customFormat="1" ht="43.5" customHeight="1" x14ac:dyDescent="0.2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4" customFormat="1" x14ac:dyDescent="0.2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4" customFormat="1" ht="21" customHeight="1" x14ac:dyDescent="0.2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4" customFormat="1" ht="23.25" customHeight="1" x14ac:dyDescent="0.2">
      <c r="A6" s="208"/>
      <c r="B6" s="208"/>
      <c r="C6" s="208"/>
      <c r="D6" s="112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4" customFormat="1" ht="92.25" customHeight="1" x14ac:dyDescent="0.2">
      <c r="A7" s="209"/>
      <c r="B7" s="209"/>
      <c r="C7" s="209"/>
      <c r="D7" s="113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18"/>
      <c r="B9" s="319"/>
      <c r="C9" s="320" t="s">
        <v>235</v>
      </c>
      <c r="D9" s="321"/>
      <c r="E9" s="322"/>
      <c r="F9" s="32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263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264</v>
      </c>
      <c r="C11" s="131" t="s">
        <v>2395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2396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2397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276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279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375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2398</v>
      </c>
      <c r="C17" s="137" t="s">
        <v>2399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2400</v>
      </c>
      <c r="C18" s="137" t="s">
        <v>2401</v>
      </c>
      <c r="D18" s="137"/>
      <c r="E18" s="119">
        <v>3</v>
      </c>
      <c r="F18" s="119">
        <v>9</v>
      </c>
      <c r="G18" s="119">
        <v>12</v>
      </c>
      <c r="H18" s="119">
        <v>2</v>
      </c>
      <c r="I18" s="119">
        <v>4</v>
      </c>
      <c r="J18" s="119"/>
      <c r="K18" s="119">
        <v>1</v>
      </c>
      <c r="L18" s="119">
        <v>2</v>
      </c>
      <c r="M18" s="119">
        <v>8</v>
      </c>
      <c r="N18" s="119">
        <v>1</v>
      </c>
      <c r="O18" s="119"/>
      <c r="P18" s="119"/>
      <c r="Q18" s="119">
        <v>1</v>
      </c>
      <c r="R18" s="119">
        <v>2</v>
      </c>
      <c r="S18" s="119">
        <v>8</v>
      </c>
      <c r="T18" s="119">
        <v>1</v>
      </c>
      <c r="U18" s="119"/>
      <c r="V18" s="119">
        <v>1</v>
      </c>
      <c r="W18" s="119"/>
      <c r="X18" s="119">
        <v>4</v>
      </c>
      <c r="Y18" s="119">
        <v>2</v>
      </c>
      <c r="Z18" s="119">
        <v>2</v>
      </c>
      <c r="AA18" s="119"/>
      <c r="AB18" s="119"/>
      <c r="AC18" s="119">
        <v>1</v>
      </c>
      <c r="AD18" s="119"/>
      <c r="AE18" s="119"/>
      <c r="AF18" s="119"/>
      <c r="AG18" s="119"/>
      <c r="AH18" s="119"/>
      <c r="AI18" s="119">
        <v>1</v>
      </c>
      <c r="AJ18" s="119">
        <v>1</v>
      </c>
      <c r="AK18" s="119"/>
      <c r="AL18" s="119">
        <v>1</v>
      </c>
      <c r="AM18" s="119">
        <v>5</v>
      </c>
      <c r="AN18" s="119"/>
      <c r="AO18" s="119">
        <v>4</v>
      </c>
      <c r="AP18" s="119">
        <v>3</v>
      </c>
      <c r="AQ18" s="119">
        <v>1</v>
      </c>
      <c r="AR18" s="119"/>
      <c r="AS18" s="119"/>
      <c r="AT18" s="119"/>
      <c r="AU18" s="119"/>
      <c r="AV18" s="119">
        <v>1</v>
      </c>
      <c r="AW18" s="119"/>
      <c r="AX18" s="119">
        <v>3</v>
      </c>
      <c r="AY18" s="119">
        <v>1</v>
      </c>
      <c r="AZ18" s="119"/>
      <c r="BA18" s="119"/>
    </row>
    <row r="19" spans="1:53" ht="12.95" customHeight="1" x14ac:dyDescent="0.2">
      <c r="A19" s="136">
        <v>10</v>
      </c>
      <c r="B19" s="6">
        <v>185</v>
      </c>
      <c r="C19" s="137" t="s">
        <v>2402</v>
      </c>
      <c r="D19" s="137"/>
      <c r="E19" s="119">
        <v>3</v>
      </c>
      <c r="F19" s="119">
        <v>6</v>
      </c>
      <c r="G19" s="119">
        <v>9</v>
      </c>
      <c r="H19" s="119">
        <v>2</v>
      </c>
      <c r="I19" s="119">
        <v>3</v>
      </c>
      <c r="J19" s="119"/>
      <c r="K19" s="119"/>
      <c r="L19" s="119">
        <v>2</v>
      </c>
      <c r="M19" s="119">
        <v>5</v>
      </c>
      <c r="N19" s="119">
        <v>1</v>
      </c>
      <c r="O19" s="119"/>
      <c r="P19" s="119"/>
      <c r="Q19" s="119"/>
      <c r="R19" s="119">
        <v>2</v>
      </c>
      <c r="S19" s="119">
        <v>6</v>
      </c>
      <c r="T19" s="119">
        <v>1</v>
      </c>
      <c r="U19" s="119"/>
      <c r="V19" s="119">
        <v>1</v>
      </c>
      <c r="W19" s="119"/>
      <c r="X19" s="119">
        <v>4</v>
      </c>
      <c r="Y19" s="119">
        <v>2</v>
      </c>
      <c r="Z19" s="119">
        <v>2</v>
      </c>
      <c r="AA19" s="119"/>
      <c r="AB19" s="119"/>
      <c r="AC19" s="119">
        <v>1</v>
      </c>
      <c r="AD19" s="119"/>
      <c r="AE19" s="119"/>
      <c r="AF19" s="119"/>
      <c r="AG19" s="119"/>
      <c r="AH19" s="119"/>
      <c r="AI19" s="119">
        <v>1</v>
      </c>
      <c r="AJ19" s="119"/>
      <c r="AK19" s="119"/>
      <c r="AL19" s="119">
        <v>1</v>
      </c>
      <c r="AM19" s="119">
        <v>4</v>
      </c>
      <c r="AN19" s="119"/>
      <c r="AO19" s="119">
        <v>3</v>
      </c>
      <c r="AP19" s="119">
        <v>3</v>
      </c>
      <c r="AQ19" s="119"/>
      <c r="AR19" s="119"/>
      <c r="AS19" s="119"/>
      <c r="AT19" s="119"/>
      <c r="AU19" s="119"/>
      <c r="AV19" s="119"/>
      <c r="AW19" s="119"/>
      <c r="AX19" s="119">
        <v>2</v>
      </c>
      <c r="AY19" s="119"/>
      <c r="AZ19" s="119"/>
      <c r="BA19" s="119"/>
    </row>
    <row r="20" spans="1:53" ht="12.95" customHeight="1" x14ac:dyDescent="0.2">
      <c r="A20" s="136">
        <v>11</v>
      </c>
      <c r="B20" s="6">
        <v>186</v>
      </c>
      <c r="C20" s="137" t="s">
        <v>2403</v>
      </c>
      <c r="D20" s="137"/>
      <c r="E20" s="119"/>
      <c r="F20" s="119">
        <v>1</v>
      </c>
      <c r="G20" s="119">
        <v>1</v>
      </c>
      <c r="H20" s="119"/>
      <c r="I20" s="119">
        <v>1</v>
      </c>
      <c r="J20" s="119"/>
      <c r="K20" s="119"/>
      <c r="L20" s="119"/>
      <c r="M20" s="119">
        <v>1</v>
      </c>
      <c r="N20" s="119"/>
      <c r="O20" s="119"/>
      <c r="P20" s="119"/>
      <c r="Q20" s="119"/>
      <c r="R20" s="119"/>
      <c r="S20" s="119">
        <v>1</v>
      </c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>
        <v>1</v>
      </c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>
        <v>1</v>
      </c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2404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780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customHeight="1" x14ac:dyDescent="0.2">
      <c r="A23" s="139">
        <v>14</v>
      </c>
      <c r="B23" s="65">
        <v>289</v>
      </c>
      <c r="C23" s="140" t="s">
        <v>915</v>
      </c>
      <c r="D23" s="141"/>
      <c r="E23" s="119">
        <v>1</v>
      </c>
      <c r="F23" s="119">
        <v>2</v>
      </c>
      <c r="G23" s="119">
        <v>3</v>
      </c>
      <c r="H23" s="119"/>
      <c r="I23" s="119">
        <v>2</v>
      </c>
      <c r="J23" s="119"/>
      <c r="K23" s="119"/>
      <c r="L23" s="119">
        <v>1</v>
      </c>
      <c r="M23" s="119">
        <v>2</v>
      </c>
      <c r="N23" s="119"/>
      <c r="O23" s="119"/>
      <c r="P23" s="119"/>
      <c r="Q23" s="119"/>
      <c r="R23" s="119"/>
      <c r="S23" s="119">
        <v>3</v>
      </c>
      <c r="T23" s="119"/>
      <c r="U23" s="119"/>
      <c r="V23" s="119"/>
      <c r="W23" s="119"/>
      <c r="X23" s="119">
        <v>3</v>
      </c>
      <c r="Y23" s="119">
        <v>2</v>
      </c>
      <c r="Z23" s="119">
        <v>1</v>
      </c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>
        <v>3</v>
      </c>
      <c r="AP23" s="119">
        <v>3</v>
      </c>
      <c r="AQ23" s="119"/>
      <c r="AR23" s="119"/>
      <c r="AS23" s="119"/>
      <c r="AT23" s="119">
        <v>1</v>
      </c>
      <c r="AU23" s="119"/>
      <c r="AV23" s="119"/>
      <c r="AW23" s="119"/>
      <c r="AX23" s="119"/>
      <c r="AY23" s="119"/>
      <c r="AZ23" s="119"/>
      <c r="BA23" s="119"/>
    </row>
    <row r="24" spans="1:53" ht="12.95" customHeight="1" x14ac:dyDescent="0.2">
      <c r="A24" s="136">
        <v>15</v>
      </c>
      <c r="B24" s="6">
        <v>296</v>
      </c>
      <c r="C24" s="137" t="s">
        <v>932</v>
      </c>
      <c r="D24" s="137"/>
      <c r="E24" s="119">
        <v>1</v>
      </c>
      <c r="F24" s="119"/>
      <c r="G24" s="119">
        <v>1</v>
      </c>
      <c r="H24" s="119"/>
      <c r="I24" s="119"/>
      <c r="J24" s="119"/>
      <c r="K24" s="119"/>
      <c r="L24" s="119"/>
      <c r="M24" s="119"/>
      <c r="N24" s="119"/>
      <c r="O24" s="119">
        <v>1</v>
      </c>
      <c r="P24" s="119"/>
      <c r="Q24" s="119"/>
      <c r="R24" s="119"/>
      <c r="S24" s="119">
        <v>1</v>
      </c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>
        <v>1</v>
      </c>
      <c r="AP24" s="119"/>
      <c r="AQ24" s="119">
        <v>1</v>
      </c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2405</v>
      </c>
      <c r="C25" s="137" t="s">
        <v>2406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1531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2407</v>
      </c>
      <c r="C27" s="146" t="s">
        <v>2408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2409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263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2396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2397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2410</v>
      </c>
      <c r="C32" s="146" t="s">
        <v>2411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276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279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375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2412</v>
      </c>
      <c r="C36" s="146" t="s">
        <v>2399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2413</v>
      </c>
      <c r="C37" s="146" t="s">
        <v>2414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2415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2403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2404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932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2416</v>
      </c>
      <c r="C42" s="146" t="s">
        <v>2417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2418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5</v>
      </c>
      <c r="F44" s="162">
        <f t="shared" si="0"/>
        <v>11</v>
      </c>
      <c r="G44" s="162">
        <f t="shared" si="0"/>
        <v>16</v>
      </c>
      <c r="H44" s="162">
        <f t="shared" si="0"/>
        <v>2</v>
      </c>
      <c r="I44" s="162">
        <f t="shared" si="0"/>
        <v>6</v>
      </c>
      <c r="J44" s="162">
        <f t="shared" si="0"/>
        <v>0</v>
      </c>
      <c r="K44" s="162">
        <f t="shared" si="0"/>
        <v>1</v>
      </c>
      <c r="L44" s="162">
        <f t="shared" si="0"/>
        <v>3</v>
      </c>
      <c r="M44" s="162">
        <f t="shared" si="0"/>
        <v>10</v>
      </c>
      <c r="N44" s="162">
        <f t="shared" si="0"/>
        <v>1</v>
      </c>
      <c r="O44" s="162">
        <f t="shared" si="0"/>
        <v>1</v>
      </c>
      <c r="P44" s="162">
        <f t="shared" si="0"/>
        <v>0</v>
      </c>
      <c r="Q44" s="162">
        <f t="shared" si="0"/>
        <v>1</v>
      </c>
      <c r="R44" s="162">
        <f t="shared" si="0"/>
        <v>2</v>
      </c>
      <c r="S44" s="162">
        <f t="shared" si="0"/>
        <v>12</v>
      </c>
      <c r="T44" s="162">
        <f t="shared" si="0"/>
        <v>1</v>
      </c>
      <c r="U44" s="162">
        <f t="shared" si="0"/>
        <v>0</v>
      </c>
      <c r="V44" s="162">
        <f t="shared" si="0"/>
        <v>1</v>
      </c>
      <c r="W44" s="162">
        <f t="shared" si="0"/>
        <v>0</v>
      </c>
      <c r="X44" s="162">
        <f t="shared" si="0"/>
        <v>7</v>
      </c>
      <c r="Y44" s="162">
        <f t="shared" si="0"/>
        <v>4</v>
      </c>
      <c r="Z44" s="162">
        <f t="shared" si="0"/>
        <v>3</v>
      </c>
      <c r="AA44" s="162">
        <f t="shared" si="0"/>
        <v>0</v>
      </c>
      <c r="AB44" s="162">
        <f t="shared" si="0"/>
        <v>0</v>
      </c>
      <c r="AC44" s="162">
        <f t="shared" si="0"/>
        <v>1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1</v>
      </c>
      <c r="AJ44" s="162">
        <f t="shared" si="0"/>
        <v>1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1</v>
      </c>
      <c r="AM44" s="162">
        <f t="shared" si="1"/>
        <v>5</v>
      </c>
      <c r="AN44" s="162">
        <f t="shared" si="1"/>
        <v>0</v>
      </c>
      <c r="AO44" s="162">
        <f t="shared" si="1"/>
        <v>8</v>
      </c>
      <c r="AP44" s="162">
        <f t="shared" si="1"/>
        <v>6</v>
      </c>
      <c r="AQ44" s="162">
        <f t="shared" si="1"/>
        <v>2</v>
      </c>
      <c r="AR44" s="162">
        <f t="shared" si="1"/>
        <v>0</v>
      </c>
      <c r="AS44" s="162">
        <f t="shared" si="1"/>
        <v>0</v>
      </c>
      <c r="AT44" s="162">
        <f t="shared" si="1"/>
        <v>1</v>
      </c>
      <c r="AU44" s="162">
        <f t="shared" si="1"/>
        <v>0</v>
      </c>
      <c r="AV44" s="162">
        <f t="shared" si="1"/>
        <v>1</v>
      </c>
      <c r="AW44" s="162">
        <f t="shared" si="1"/>
        <v>0</v>
      </c>
      <c r="AX44" s="162">
        <f t="shared" si="1"/>
        <v>3</v>
      </c>
      <c r="AY44" s="162">
        <f t="shared" si="1"/>
        <v>1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>
        <v>3</v>
      </c>
      <c r="F45" s="119">
        <v>3</v>
      </c>
      <c r="G45" s="119">
        <v>6</v>
      </c>
      <c r="H45" s="119"/>
      <c r="I45" s="119">
        <v>3</v>
      </c>
      <c r="J45" s="119"/>
      <c r="K45" s="119"/>
      <c r="L45" s="119">
        <v>1</v>
      </c>
      <c r="M45" s="119">
        <v>5</v>
      </c>
      <c r="N45" s="119"/>
      <c r="O45" s="119"/>
      <c r="P45" s="119"/>
      <c r="Q45" s="119"/>
      <c r="R45" s="119">
        <v>1</v>
      </c>
      <c r="S45" s="119">
        <v>5</v>
      </c>
      <c r="T45" s="119"/>
      <c r="U45" s="119"/>
      <c r="V45" s="119"/>
      <c r="W45" s="119"/>
      <c r="X45" s="119">
        <v>4</v>
      </c>
      <c r="Y45" s="119">
        <v>4</v>
      </c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>
        <v>1</v>
      </c>
      <c r="AK45" s="119"/>
      <c r="AL45" s="119"/>
      <c r="AM45" s="119"/>
      <c r="AN45" s="119"/>
      <c r="AO45" s="119">
        <v>5</v>
      </c>
      <c r="AP45" s="119">
        <v>5</v>
      </c>
      <c r="AQ45" s="119"/>
      <c r="AR45" s="119"/>
      <c r="AS45" s="119"/>
      <c r="AT45" s="119">
        <v>1</v>
      </c>
      <c r="AU45" s="119"/>
      <c r="AV45" s="119">
        <v>1</v>
      </c>
      <c r="AW45" s="119"/>
      <c r="AX45" s="119">
        <v>1</v>
      </c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7" t="s">
        <v>2419</v>
      </c>
      <c r="AK49" s="317"/>
      <c r="AL49" s="317"/>
      <c r="AM49" s="106"/>
      <c r="AN49" s="106"/>
      <c r="AO49" s="106"/>
      <c r="AP49" s="28"/>
      <c r="AQ49" s="306" t="s">
        <v>2424</v>
      </c>
      <c r="AR49" s="306"/>
      <c r="AS49" s="306"/>
      <c r="AT49" s="38" t="s">
        <v>2424</v>
      </c>
      <c r="AU49" s="230" t="s">
        <v>2425</v>
      </c>
      <c r="AV49" s="302"/>
      <c r="AW49" s="302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27" t="s">
        <v>132</v>
      </c>
      <c r="AR50" s="227"/>
      <c r="AS50" s="227"/>
      <c r="AT50" s="38" t="s">
        <v>2424</v>
      </c>
      <c r="AU50" s="227" t="s">
        <v>133</v>
      </c>
      <c r="AV50" s="227"/>
      <c r="AW50" s="227"/>
      <c r="AY50" s="37"/>
      <c r="AZ50" s="37"/>
    </row>
    <row r="51" spans="5:52" ht="12.95" customHeight="1" x14ac:dyDescent="0.2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2424</v>
      </c>
      <c r="AR51" s="306"/>
      <c r="AS51" s="306"/>
      <c r="AT51" s="38" t="s">
        <v>2424</v>
      </c>
      <c r="AU51" s="230" t="s">
        <v>2426</v>
      </c>
      <c r="AV51" s="302"/>
      <c r="AW51" s="302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 x14ac:dyDescent="0.2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5:52" ht="12.95" customHeight="1" x14ac:dyDescent="0.2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00" t="s">
        <v>2427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 x14ac:dyDescent="0.2">
      <c r="E55" s="14"/>
      <c r="AI55" s="37"/>
      <c r="AJ55" s="301" t="s">
        <v>136</v>
      </c>
      <c r="AK55" s="301"/>
      <c r="AL55" s="301"/>
      <c r="AM55" s="323" t="s">
        <v>2428</v>
      </c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3" t="s">
        <v>2429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4" t="s">
        <v>2430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&amp;C&amp;L9C5A98D7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2018-12-26T08:01:37Z</cp:lastPrinted>
  <dcterms:created xsi:type="dcterms:W3CDTF">2012-07-26T14:50:59Z</dcterms:created>
  <dcterms:modified xsi:type="dcterms:W3CDTF">2019-02-11T15:07:46Z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6-7-8_00591_4.2018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9C5A98D7</vt:lpwstr>
  </property>
  <property fmtid="{D5CDD505-2E9C-101B-9397-08002B2CF9AE}" pid="9" name="Підрозділ">
    <vt:lpwstr>Зарічний районний суд м.Суми</vt:lpwstr>
  </property>
  <property fmtid="{D5CDD505-2E9C-101B-9397-08002B2CF9AE}" pid="10" name="ПідрозділDBID">
    <vt:i4>0</vt:i4>
  </property>
  <property fmtid="{D5CDD505-2E9C-101B-9397-08002B2CF9AE}" pid="11" name="ПідрозділID">
    <vt:i4>826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