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<sst xmlns="http://schemas.openxmlformats.org/spreadsheetml/2006/main" count="1924" uniqueCount="943">
  <si>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</si>
  <si>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</si>
  <si>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</si>
  <si>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</si>
  <si>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</si>
  <si>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</si>
  <si>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</si>
  <si>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</si>
  <si>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</si>
  <si>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</si>
  <si>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</si>
  <si>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</si>
  <si>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</si>
  <si>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</si>
  <si>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</si>
  <si>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</si>
  <si>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</si>
  <si>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</si>
  <si>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</si>
  <si>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</si>
  <si>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</si>
  <si>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</si>
  <si>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</si>
  <si>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</si>
  <si>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</si>
  <si>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</si>
  <si>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</si>
  <si>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</si>
  <si>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</si>
  <si>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</si>
  <si>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</si>
  <si>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</si>
  <si>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</si>
  <si>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</si>
  <si>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</si>
  <si>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</si>
  <si>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</si>
  <si>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</si>
  <si>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</si>
  <si>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</si>
  <si>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</si>
  <si>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</si>
  <si>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</si>
  <si>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</si>
  <si>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</si>
  <si>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</si>
  <si>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</si>
  <si>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</si>
  <si>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</si>
  <si>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</si>
  <si>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</si>
  <si>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</si>
  <si>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</si>
  <si>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</si>
  <si>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</si>
  <si>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</si>
  <si>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</si>
  <si>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</si>
  <si>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</si>
  <si>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</si>
  <si>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</si>
  <si>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</si>
  <si>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</si>
  <si>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</si>
  <si>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</si>
  <si>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</si>
  <si>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</si>
  <si>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</si>
  <si>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</si>
  <si>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</si>
  <si>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</si>
  <si>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</si>
  <si>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</si>
  <si>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</si>
  <si>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</si>
  <si>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</si>
  <si>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</si>
  <si>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</si>
  <si>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</si>
  <si>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</si>
  <si>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</si>
  <si>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</si>
  <si>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</si>
  <si>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</si>
  <si>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</si>
  <si>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</si>
  <si>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</si>
  <si>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</si>
  <si>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</si>
  <si>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</si>
  <si>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</si>
  <si>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</si>
  <si>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</si>
  <si>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</si>
  <si>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</si>
  <si>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</si>
  <si>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</si>
  <si>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</si>
  <si>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</si>
  <si>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</si>
  <si>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</si>
  <si>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</si>
  <si>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</si>
  <si>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</si>
  <si>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</si>
  <si>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</si>
  <si>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</si>
  <si>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</si>
  <si>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</si>
  <si>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</si>
  <si>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</si>
  <si>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</si>
  <si>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</si>
  <si>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</si>
  <si>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</si>
  <si>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</si>
  <si>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</si>
  <si>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</si>
  <si>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</si>
  <si>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</si>
  <si>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</si>
  <si>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</si>
  <si>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</si>
  <si>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</si>
  <si>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</si>
  <si>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</si>
  <si>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</si>
  <si>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</si>
  <si>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</si>
  <si>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</si>
  <si>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</si>
  <si>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</si>
  <si>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</si>
  <si>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</si>
  <si>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</si>
  <si>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</si>
  <si>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</si>
  <si>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</si>
  <si>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</si>
  <si>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</si>
  <si>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</si>
  <si>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</si>
  <si>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</si>
  <si>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</si>
  <si>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</si>
  <si>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</si>
  <si>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</si>
  <si>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</si>
  <si>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</si>
  <si>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</si>
  <si>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</si>
  <si>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</si>
  <si>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</si>
  <si>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</si>
  <si>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</si>
  <si>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</si>
  <si>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</si>
  <si>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</si>
  <si>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</si>
  <si>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</si>
  <si>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</si>
  <si>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</si>
  <si>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</si>
  <si>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</si>
  <si>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</si>
  <si>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</si>
  <si>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</si>
  <si>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</si>
  <si>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</si>
  <si>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</si>
  <si>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</si>
  <si>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</si>
  <si>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</si>
  <si>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</si>
  <si>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</si>
  <si>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</si>
  <si>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</si>
  <si>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</si>
  <si>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</si>
  <si>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</si>
  <si>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</si>
  <si>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</si>
  <si>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</si>
  <si>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</si>
  <si>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</si>
  <si>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</si>
  <si>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</si>
  <si>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</si>
  <si>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</si>
  <si>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</si>
  <si>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</si>
  <si>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</si>
  <si>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</si>
  <si>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</si>
  <si>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</si>
  <si>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</si>
  <si>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</si>
  <si>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</si>
  <si>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</si>
  <si>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</si>
  <si>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</si>
  <si>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</si>
  <si>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</si>
  <si>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</si>
  <si>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</si>
  <si>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</si>
  <si>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</si>
  <si>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</si>
  <si>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</si>
  <si>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</si>
  <si>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</si>
  <si>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</si>
  <si>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</si>
  <si>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</si>
  <si>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</si>
  <si>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</si>
  <si>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</si>
  <si>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</si>
  <si>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</si>
  <si>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</si>
  <si>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</si>
  <si>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</si>
  <si>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</si>
  <si>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</si>
  <si>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</si>
  <si>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</si>
  <si>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</si>
  <si>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</si>
  <si>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</si>
  <si>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</si>
  <si>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</si>
  <si>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</si>
  <si>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</si>
  <si>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</si>
  <si>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</si>
  <si>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</si>
  <si>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</si>
  <si>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</si>
  <si>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</si>
  <si>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</si>
  <si>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</si>
  <si>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</si>
  <si>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</si>
  <si>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</si>
  <si>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</si>
  <si>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</si>
  <si>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</si>
  <si>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</si>
  <si>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</si>
  <si>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</si>
  <si>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</si>
  <si>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</si>
  <si>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</si>
  <si>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</si>
  <si>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</si>
  <si>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</si>
  <si>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</si>
  <si>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</si>
  <si>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</si>
  <si>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</si>
  <si>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</si>
  <si>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</si>
  <si>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</si>
  <si>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</si>
  <si>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</si>
  <si>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</si>
  <si>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</si>
  <si>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</si>
  <si>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</si>
  <si>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</si>
  <si>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</si>
  <si>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</si>
  <si>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</si>
  <si>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</si>
  <si>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</si>
  <si>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</si>
  <si>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</si>
  <si>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</si>
  <si>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</si>
  <si>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</si>
  <si>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</si>
  <si>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</si>
  <si>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</si>
  <si>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</si>
  <si>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</si>
  <si>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</si>
  <si>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</si>
  <si>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</si>
  <si>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</si>
  <si>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</si>
  <si>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</si>
  <si>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</si>
  <si>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</si>
  <si>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</si>
  <si>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</si>
  <si>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</si>
  <si>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</si>
  <si>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</si>
  <si>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</si>
  <si>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</si>
  <si>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</si>
  <si>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</si>
  <si>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</si>
  <si>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</si>
  <si>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</si>
  <si>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</si>
  <si>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</si>
  <si>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</si>
  <si>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</si>
  <si>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</si>
  <si>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</si>
  <si>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</si>
  <si>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</si>
  <si>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</si>
  <si>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</si>
  <si>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</si>
  <si>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</si>
  <si>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</si>
  <si>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</si>
  <si>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</si>
  <si>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</si>
  <si>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</si>
  <si>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</si>
  <si>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</si>
  <si>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</si>
  <si>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</si>
  <si>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</si>
  <si>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</si>
  <si>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</si>
  <si>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</si>
  <si>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</si>
  <si>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</si>
  <si>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</si>
  <si>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</si>
  <si>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</si>
  <si>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</si>
  <si>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</si>
  <si>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</si>
  <si>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</si>
  <si>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</si>
  <si>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</si>
  <si>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</si>
  <si>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</si>
  <si>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</si>
  <si>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</si>
  <si>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</si>
  <si>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</si>
  <si>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</si>
  <si>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</si>
  <si>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</si>
  <si>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</si>
  <si>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</si>
  <si>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</si>
  <si>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</si>
  <si>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</si>
  <si>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</si>
  <si>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</si>
  <si>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</si>
  <si>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</si>
  <si>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</si>
  <si>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</si>
  <si>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</si>
  <si>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</si>
  <si>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</si>
  <si>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</si>
  <si>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</si>
  <si>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</si>
  <si>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</si>
  <si>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</si>
  <si>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</si>
  <si>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</si>
  <si>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</si>
  <si>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</si>
  <si>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</si>
  <si>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</si>
  <si>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</si>
  <si>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</si>
  <si>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</si>
  <si>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</si>
  <si>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</si>
  <si>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</si>
  <si>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</si>
  <si>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</si>
  <si>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</si>
  <si>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</si>
  <si>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</si>
  <si>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</si>
  <si>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</si>
  <si>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</si>
  <si>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</si>
  <si>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</si>
  <si>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</si>
  <si>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</si>
  <si>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</si>
  <si>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</si>
  <si>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</si>
  <si>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</si>
  <si>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</si>
  <si>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</si>
  <si>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</si>
  <si>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</si>
  <si>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</si>
  <si>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</si>
  <si>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</si>
  <si>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</si>
  <si>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</si>
  <si>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</si>
  <si>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</si>
  <si>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</si>
  <si>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</si>
  <si>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</si>
  <si>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</si>
  <si>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</si>
  <si>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</si>
  <si>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</si>
  <si>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</si>
  <si>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</si>
  <si>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</si>
  <si>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</si>
  <si>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</si>
  <si>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</si>
  <si>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</si>
  <si>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</si>
  <si>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</si>
  <si>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</si>
  <si>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</si>
  <si>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</si>
  <si>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</si>
  <si>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</si>
  <si>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</si>
  <si>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</si>
  <si>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</si>
  <si>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</si>
  <si>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</si>
  <si>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</si>
  <si>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</si>
  <si>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</si>
  <si>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</si>
  <si>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</si>
  <si>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</si>
  <si>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</si>
  <si>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</si>
  <si>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</si>
  <si>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</si>
  <si>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</si>
  <si>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</si>
  <si>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</si>
  <si>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</si>
  <si>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</si>
  <si>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</si>
  <si>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</si>
  <si>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</si>
  <si>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</si>
  <si>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</si>
  <si>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</si>
  <si>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</si>
  <si>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</si>
  <si>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</si>
  <si>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</si>
  <si>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</si>
  <si>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</si>
  <si>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</si>
  <si>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</si>
  <si>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</si>
  <si>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</si>
  <si>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</si>
  <si>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</si>
  <si>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</si>
  <si>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</si>
  <si>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</si>
  <si>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</si>
  <si>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</si>
  <si>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</si>
  <si>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</si>
  <si>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</si>
  <si>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</si>
  <si>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</si>
  <si>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</si>
  <si>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</si>
  <si>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</si>
  <si>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</si>
  <si>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</si>
  <si>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</si>
  <si>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</si>
  <si>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</si>
  <si>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</si>
  <si>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</si>
  <si>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</si>
  <si>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</si>
  <si>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</si>
  <si>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</si>
  <si>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</si>
  <si>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</si>
  <si>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</si>
  <si>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</si>
  <si>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</si>
  <si>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</si>
  <si>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</si>
  <si>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</si>
  <si>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</si>
  <si>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</si>
  <si>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</si>
  <si>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</si>
  <si>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</si>
  <si>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</si>
  <si>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</si>
  <si>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</si>
  <si>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</si>
  <si>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</si>
  <si>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</si>
  <si>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</si>
  <si>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</si>
  <si>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</si>
  <si>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</si>
  <si>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</si>
  <si>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</si>
  <si>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</si>
  <si>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</si>
  <si>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</si>
  <si>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</si>
  <si>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</si>
  <si>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</si>
  <si>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</si>
  <si>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</si>
  <si>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</si>
  <si>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</si>
  <si>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</si>
  <si>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</si>
  <si>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</si>
  <si>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</si>
  <si>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</si>
  <si>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</si>
  <si>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</si>
  <si>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</si>
  <si>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</si>
  <si>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</si>
  <si>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</si>
  <si>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</si>
  <si>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</si>
  <si>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</si>
  <si>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</si>
  <si>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</si>
  <si>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</si>
  <si>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</si>
  <si>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</si>
  <si>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</si>
  <si>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</si>
  <si>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</si>
  <si>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</si>
  <si>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</si>
  <si>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</si>
  <si>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</si>
  <si>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</si>
  <si>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</si>
  <si>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</si>
  <si>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</si>
  <si>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</si>
  <si>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</si>
  <si>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</si>
  <si>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</si>
  <si>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</si>
  <si>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</si>
  <si>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</si>
  <si>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</si>
  <si>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</si>
  <si>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</si>
  <si>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</si>
  <si>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</si>
  <si>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</si>
  <si>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</si>
  <si>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</si>
  <si>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</si>
  <si>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</si>
  <si>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</si>
  <si>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</si>
  <si>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</si>
  <si>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</si>
  <si>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</si>
  <si>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</si>
  <si>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</si>
  <si>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</si>
  <si>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</si>
  <si>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</si>
  <si>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</si>
  <si>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</si>
  <si>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</si>
  <si>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</si>
  <si>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</si>
  <si>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</si>
  <si>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</si>
  <si>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</si>
  <si>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</si>
  <si>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</si>
  <si>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</si>
  <si>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</si>
  <si>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</si>
  <si>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</si>
  <si>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</si>
  <si>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</si>
  <si>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</si>
  <si>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</si>
  <si>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</si>
  <si>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</si>
  <si>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</si>
  <si>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</si>
  <si>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</si>
  <si>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</si>
  <si>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</si>
  <si>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</si>
  <si>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</si>
  <si>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</si>
  <si>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</si>
  <si>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</si>
  <si>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</si>
  <si>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</si>
  <si>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</si>
  <si>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</si>
  <si>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</si>
  <si>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</si>
  <si>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</si>
  <si>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</si>
  <si>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</si>
  <si>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</si>
  <si>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</si>
  <si>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</si>
  <si>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</si>
  <si>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</si>
  <si>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</si>
  <si>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</si>
  <si>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</si>
  <si>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</si>
  <si>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</si>
  <si>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</si>
  <si>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</si>
  <si>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</si>
  <si>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</si>
  <si>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</si>
  <si>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</si>
  <si>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</si>
  <si>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</si>
  <si>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</si>
  <si>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</si>
  <si>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</si>
  <si>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</si>
  <si>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</si>
  <si>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</si>
  <si>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</si>
  <si>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</si>
  <si>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</si>
  <si>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</si>
  <si>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</si>
  <si>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</si>
  <si>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</si>
  <si>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</si>
  <si>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</si>
  <si>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</si>
  <si>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</si>
  <si>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</si>
  <si>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</si>
  <si>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</si>
  <si>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</si>
  <si>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</si>
  <si>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</si>
  <si>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</si>
  <si>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</si>
  <si>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</si>
  <si>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</si>
  <si>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</si>
  <si>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</si>
  <si>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</si>
  <si>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</si>
  <si>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</si>
  <si>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</si>
  <si>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</si>
  <si>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</si>
  <si>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</si>
  <si>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</si>
  <si>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</si>
  <si>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</si>
  <si>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</si>
  <si>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</si>
  <si>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</si>
  <si>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</si>
  <si>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</si>
  <si>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</si>
  <si>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</si>
  <si>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</si>
  <si>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</si>
  <si>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</si>
  <si>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</si>
  <si>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</si>
  <si>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</si>
  <si>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</si>
  <si>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</si>
  <si>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</si>
  <si>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</si>
  <si>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</si>
  <si>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</si>
  <si>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</si>
  <si>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</si>
  <si>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</si>
  <si>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</si>
  <si>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</si>
  <si>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</si>
  <si>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</si>
  <si>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</si>
  <si>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</si>
  <si>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</si>
  <si>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</si>
  <si>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</si>
  <si>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</si>
  <si>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</si>
  <si>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</si>
  <si>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</si>
  <si>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</si>
  <si>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</si>
  <si>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</si>
  <si>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</si>
  <si>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</si>
  <si>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</si>
  <si>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</si>
  <si>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</si>
  <si>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</si>
  <si>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</si>
  <si>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</si>
  <si>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</si>
  <si>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</si>
  <si>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</si>
  <si>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</si>
  <si>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</si>
  <si>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</si>
  <si>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</si>
  <si>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</si>
  <si>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</si>
  <si>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</si>
  <si>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</si>
  <si>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</si>
  <si>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</si>
  <si>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</si>
  <si>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</si>
  <si>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</si>
  <si>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</si>
  <si>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</si>
  <si>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</si>
  <si>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</si>
  <si>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</si>
  <si>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</si>
  <si>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</si>
  <si>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</si>
  <si>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</si>
  <si>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</si>
  <si>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</si>
  <si>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</si>
  <si>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</si>
  <si>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</si>
  <si>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</si>
  <si>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</si>
  <si>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</si>
  <si>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</si>
  <si>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</si>
  <si>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</si>
  <si>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</si>
  <si>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</si>
  <si>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</si>
  <si>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</si>
  <si>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</si>
  <si>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</si>
  <si>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</si>
  <si>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</si>
  <si>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</si>
  <si>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</si>
  <si>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</si>
  <si>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</si>
  <si>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</si>
  <si>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</si>
  <si>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</si>
  <si>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</si>
  <si>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</si>
  <si>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</si>
  <si>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</si>
  <si>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</si>
  <si>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</si>
  <si>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</si>
  <si>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</si>
  <si>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</si>
  <si>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</si>
  <si>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</si>
  <si>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</si>
  <si>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</si>
  <si>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</si>
  <si>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</si>
  <si>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</si>
  <si>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</si>
  <si>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</si>
  <si>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</si>
  <si>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</si>
  <si>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</si>
  <si>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</si>
  <si>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</si>
  <si>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</si>
  <si>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</si>
  <si>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</si>
  <si>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</si>
  <si>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</si>
  <si>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</si>
  <si>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</si>
  <si>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</si>
  <si>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</si>
  <si>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</si>
  <si>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</si>
  <si>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</si>
  <si>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</si>
  <si>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</si>
  <si>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</si>
  <si>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</si>
  <si>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</si>
  <si>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</si>
  <si>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</si>
  <si>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</si>
  <si>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</si>
  <si>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</si>
  <si>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</si>
  <si>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</si>
  <si>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</si>
  <si>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</si>
  <si>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</si>
  <si>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</si>
  <si>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</si>
  <si>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</si>
  <si>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</si>
  <si>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</si>
  <si>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</si>
  <si>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</si>
  <si>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</si>
  <si>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</si>
  <si>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</si>
  <si>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</si>
  <si>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</si>
  <si>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</si>
  <si>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</si>
  <si>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</si>
  <si>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</si>
  <si>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</si>
  <si>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</si>
  <si>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</si>
  <si>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</si>
  <si>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</si>
  <si>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</si>
  <si>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</si>
  <si>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</si>
  <si>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</si>
  <si>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</si>
  <si>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</si>
  <si>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</si>
  <si>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</si>
  <si>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</si>
  <si>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</si>
  <si>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</si>
  <si>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</si>
  <si>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</si>
  <si>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</si>
  <si>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</si>
  <si>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</si>
  <si>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</si>
  <si>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</si>
  <si>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</si>
  <si>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</si>
  <si>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</si>
  <si>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</si>
  <si>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</si>
  <si>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</si>
  <si>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</si>
  <si>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</si>
  <si>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</si>
  <si>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</si>
  <si>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</si>
  <si>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</si>
  <si>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</si>
  <si>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</si>
  <si>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</si>
  <si>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</si>
  <si>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</si>
  <si>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</si>
  <si>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</si>
  <si>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</si>
  <si>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</si>
  <si>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</si>
  <si>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</si>
  <si>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</si>
  <si>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</si>
  <si>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</si>
  <si>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</si>
  <si>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</si>
  <si>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</si>
  <si>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</si>
  <si>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</si>
  <si>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</si>
  <si>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</si>
  <si>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</si>
  <si>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</si>
  <si>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</si>
  <si>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</si>
  <si>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</si>
  <si>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</si>
  <si>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</si>
  <si>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</si>
  <si>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</si>
  <si>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</si>
  <si>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</si>
  <si>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</si>
  <si>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</si>
  <si>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</si>
  <si>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</si>
  <si>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</si>
  <si>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</si>
  <si>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</si>
  <si>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</si>
  <si>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</si>
  <si>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</si>
  <si>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</si>
  <si>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</si>
  <si>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</si>
  <si>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</si>
  <si>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</si>
  <si>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</si>
  <si>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</si>
  <si>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</si>
  <si>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</si>
  <si>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</si>
  <si>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</si>
  <si>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</si>
  <si>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</si>
  <si>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</si>
  <si>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</si>
  <si>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Зарічний районний суд м.Суми</t>
  </si>
  <si>
    <t>40030. Сумська область.м. Суми</t>
  </si>
  <si>
    <t>вул. Академічна</t>
  </si>
  <si>
    <t>Г.В. Шелєхова</t>
  </si>
  <si>
    <t>І.Г. Шабельник</t>
  </si>
  <si>
    <t>(0542) 600-457</t>
  </si>
  <si>
    <t>(0542) 600-799</t>
  </si>
  <si>
    <t>inbox@zr.su.court.gov.ua</t>
  </si>
  <si>
    <t>27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</si>
</sst>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13</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&amp;LAC6E5B29&amp;C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2277</v>
      </c>
      <c r="E9" s="74">
        <f>SUM(E10:E531)</f>
        <v>2168</v>
      </c>
      <c r="F9" s="74">
        <f>SUM(F10:F531)</f>
        <v>34</v>
      </c>
      <c r="G9" s="74">
        <f>SUM(G10:G531)</f>
        <v>11</v>
      </c>
      <c r="H9" s="74">
        <f>SUM(H10:H531)</f>
        <v>2134</v>
      </c>
      <c r="I9" s="74">
        <f>SUM(I10:I531)</f>
        <v>109</v>
      </c>
      <c r="J9" s="74">
        <f>SUM(J10:J531)</f>
        <v>2134</v>
      </c>
      <c r="K9" s="74">
        <f>SUM(K10:K531)</f>
        <v>1254</v>
      </c>
      <c r="L9" s="74">
        <f>SUM(L10:L531)</f>
        <v>54</v>
      </c>
      <c r="M9" s="74">
        <f>SUM(M10:M531)</f>
        <v>826</v>
      </c>
      <c r="N9" s="74">
        <f>SUM(N10:N531)</f>
        <v>0</v>
      </c>
      <c r="O9" s="74">
        <f>SUM(O10:O531)</f>
        <v>153</v>
      </c>
      <c r="P9" s="74">
        <f>SUM(P10:P531)</f>
        <v>0</v>
      </c>
      <c r="Q9" s="74">
        <f>SUM(Q10:Q531)</f>
        <v>350</v>
      </c>
      <c r="R9" s="74">
        <f>SUM(R10:R531)</f>
        <v>321</v>
      </c>
      <c r="S9" s="74">
        <f>SUM(S10:S531)</f>
        <v>36</v>
      </c>
      <c r="T9" s="74">
        <f>SUM(T10:T531)</f>
        <v>1038</v>
      </c>
      <c r="U9" s="74">
        <f>SUM(U10:U531)</f>
        <v>0</v>
      </c>
      <c r="V9" s="74">
        <f>SUM(V10:V531)</f>
        <v>0</v>
      </c>
      <c r="W9" s="74">
        <f>SUM(W10:W531)</f>
        <v>7</v>
      </c>
      <c r="X9" s="74">
        <f>SUM(X10:X531)</f>
        <v>19</v>
      </c>
      <c r="Y9" s="74">
        <f>SUM(Y10:Y531)</f>
        <v>117</v>
      </c>
      <c r="Z9" s="74">
        <f>SUM(Z10:Z531)</f>
        <v>0</v>
      </c>
      <c r="AA9" s="74">
        <f>SUM(AA10:AA531)</f>
        <v>33</v>
      </c>
      <c r="AB9" s="74">
        <f>SUM(AB10:AB531)</f>
        <v>4</v>
      </c>
      <c r="AC9" s="74">
        <f>SUM(AC10:AC531)</f>
        <v>0</v>
      </c>
      <c r="AD9" s="74">
        <f>SUM(AD10:AD531)</f>
        <v>1</v>
      </c>
      <c r="AE9" s="74">
        <f>SUM(AE10:AE531)</f>
        <v>21</v>
      </c>
      <c r="AF9" s="74">
        <f>SUM(AF10:AF531)</f>
        <v>0</v>
      </c>
      <c r="AG9" s="74">
        <f>SUM(AG10:AG531)</f>
        <v>187</v>
      </c>
      <c r="AH9" s="74">
        <f>SUM(AH10:AH531)</f>
        <v>3501643</v>
      </c>
      <c r="AI9" s="74">
        <f>SUM(AI10:AI531)</f>
        <v>824641</v>
      </c>
      <c r="AJ9" s="74">
        <f>SUM(AJ10:AJ531)</f>
        <v>3068</v>
      </c>
      <c r="AK9" s="74">
        <f>SUM(AK10:AK531)</f>
        <v>3068</v>
      </c>
      <c r="AL9" s="74">
        <f>SUM(AL10:AL531)</f>
        <v>3068</v>
      </c>
    </row>
    <row r="10" spans="1:38" ht="38.25" customHeight="1">
      <c r="A10" s="12">
        <v>2</v>
      </c>
      <c r="B10" s="51" t="s">
        <v>108</v>
      </c>
      <c r="C10" s="50">
        <v>41</v>
      </c>
      <c r="D10" s="59">
        <v>34</v>
      </c>
      <c r="E10" s="57">
        <v>34</v>
      </c>
      <c r="F10" s="57">
        <v>2</v>
      </c>
      <c r="G10" s="57">
        <v>1</v>
      </c>
      <c r="H10" s="57">
        <v>28</v>
      </c>
      <c r="I10" s="57">
        <v>4</v>
      </c>
      <c r="J10" s="57">
        <v>28</v>
      </c>
      <c r="K10" s="57">
        <v>8</v>
      </c>
      <c r="L10" s="57"/>
      <c r="M10" s="57">
        <v>20</v>
      </c>
      <c r="N10" s="57"/>
      <c r="O10" s="57">
        <v>3</v>
      </c>
      <c r="P10" s="57"/>
      <c r="Q10" s="57">
        <v>5</v>
      </c>
      <c r="R10" s="57">
        <v>12</v>
      </c>
      <c r="S10" s="57"/>
      <c r="T10" s="57">
        <v>8</v>
      </c>
      <c r="U10" s="57"/>
      <c r="V10" s="57"/>
      <c r="W10" s="57"/>
      <c r="X10" s="57"/>
      <c r="Y10" s="76"/>
      <c r="Z10" s="57"/>
      <c r="AA10" s="57"/>
      <c r="AB10" s="77"/>
      <c r="AC10" s="57"/>
      <c r="AD10" s="57"/>
      <c r="AE10" s="57"/>
      <c r="AF10" s="77"/>
      <c r="AG10" s="77"/>
      <c r="AH10" s="58">
        <v>4080</v>
      </c>
      <c r="AI10" s="58">
        <v>1530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113</v>
      </c>
      <c r="E19" s="57">
        <v>111</v>
      </c>
      <c r="F19" s="57"/>
      <c r="G19" s="57"/>
      <c r="H19" s="57">
        <v>112</v>
      </c>
      <c r="I19" s="57">
        <v>1</v>
      </c>
      <c r="J19" s="57">
        <v>112</v>
      </c>
      <c r="K19" s="57">
        <v>72</v>
      </c>
      <c r="L19" s="57">
        <v>3</v>
      </c>
      <c r="M19" s="57">
        <v>37</v>
      </c>
      <c r="N19" s="57"/>
      <c r="O19" s="57">
        <v>3</v>
      </c>
      <c r="P19" s="57"/>
      <c r="Q19" s="57">
        <v>3</v>
      </c>
      <c r="R19" s="57">
        <v>31</v>
      </c>
      <c r="S19" s="57"/>
      <c r="T19" s="57">
        <v>72</v>
      </c>
      <c r="U19" s="57"/>
      <c r="V19" s="57"/>
      <c r="W19" s="57"/>
      <c r="X19" s="57"/>
      <c r="Y19" s="57"/>
      <c r="Z19" s="57"/>
      <c r="AA19" s="57"/>
      <c r="AB19" s="57"/>
      <c r="AC19" s="57"/>
      <c r="AD19" s="57"/>
      <c r="AE19" s="57"/>
      <c r="AF19" s="57"/>
      <c r="AG19" s="57"/>
      <c r="AH19" s="58">
        <v>31110</v>
      </c>
      <c r="AI19" s="58">
        <v>10455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83</v>
      </c>
      <c r="E31" s="57">
        <v>77</v>
      </c>
      <c r="F31" s="57"/>
      <c r="G31" s="57"/>
      <c r="H31" s="57">
        <v>76</v>
      </c>
      <c r="I31" s="57">
        <v>7</v>
      </c>
      <c r="J31" s="57">
        <v>76</v>
      </c>
      <c r="K31" s="57">
        <v>31</v>
      </c>
      <c r="L31" s="57">
        <v>6</v>
      </c>
      <c r="M31" s="57">
        <v>39</v>
      </c>
      <c r="N31" s="57"/>
      <c r="O31" s="57">
        <v>12</v>
      </c>
      <c r="P31" s="57"/>
      <c r="Q31" s="57">
        <v>7</v>
      </c>
      <c r="R31" s="57">
        <v>19</v>
      </c>
      <c r="S31" s="57"/>
      <c r="T31" s="57">
        <v>30</v>
      </c>
      <c r="U31" s="57"/>
      <c r="V31" s="57"/>
      <c r="W31" s="57"/>
      <c r="X31" s="57"/>
      <c r="Y31" s="57"/>
      <c r="Z31" s="57"/>
      <c r="AA31" s="57">
        <v>1</v>
      </c>
      <c r="AB31" s="57"/>
      <c r="AC31" s="57"/>
      <c r="AD31" s="57"/>
      <c r="AE31" s="57"/>
      <c r="AF31" s="57"/>
      <c r="AG31" s="57"/>
      <c r="AH31" s="58">
        <v>6120</v>
      </c>
      <c r="AI31" s="58">
        <v>1360</v>
      </c>
      <c r="AJ31" s="58">
        <v>3068</v>
      </c>
      <c r="AK31" s="58">
        <v>3068</v>
      </c>
      <c r="AL31" s="58">
        <v>3068</v>
      </c>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18</v>
      </c>
      <c r="E86" s="57">
        <v>16</v>
      </c>
      <c r="F86" s="57"/>
      <c r="G86" s="57"/>
      <c r="H86" s="57">
        <v>18</v>
      </c>
      <c r="I86" s="57"/>
      <c r="J86" s="57">
        <v>18</v>
      </c>
      <c r="K86" s="57">
        <v>7</v>
      </c>
      <c r="L86" s="57"/>
      <c r="M86" s="57">
        <v>11</v>
      </c>
      <c r="N86" s="57"/>
      <c r="O86" s="57">
        <v>11</v>
      </c>
      <c r="P86" s="57"/>
      <c r="Q86" s="57"/>
      <c r="R86" s="57"/>
      <c r="S86" s="57"/>
      <c r="T86" s="57">
        <v>7</v>
      </c>
      <c r="U86" s="57"/>
      <c r="V86" s="57"/>
      <c r="W86" s="57"/>
      <c r="X86" s="57"/>
      <c r="Y86" s="57"/>
      <c r="Z86" s="57"/>
      <c r="AA86" s="57"/>
      <c r="AB86" s="57"/>
      <c r="AC86" s="57"/>
      <c r="AD86" s="57"/>
      <c r="AE86" s="57">
        <v>11</v>
      </c>
      <c r="AF86" s="57"/>
      <c r="AG86" s="57"/>
      <c r="AH86" s="58">
        <v>2380</v>
      </c>
      <c r="AI86" s="58">
        <v>680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32</v>
      </c>
      <c r="E91" s="57">
        <v>28</v>
      </c>
      <c r="F91" s="57"/>
      <c r="G91" s="57"/>
      <c r="H91" s="57">
        <v>30</v>
      </c>
      <c r="I91" s="57">
        <v>2</v>
      </c>
      <c r="J91" s="57">
        <v>30</v>
      </c>
      <c r="K91" s="57">
        <v>19</v>
      </c>
      <c r="L91" s="57"/>
      <c r="M91" s="57">
        <v>11</v>
      </c>
      <c r="N91" s="57"/>
      <c r="O91" s="57">
        <v>3</v>
      </c>
      <c r="P91" s="57"/>
      <c r="Q91" s="57">
        <v>6</v>
      </c>
      <c r="R91" s="57">
        <v>2</v>
      </c>
      <c r="S91" s="57"/>
      <c r="T91" s="57">
        <v>19</v>
      </c>
      <c r="U91" s="57"/>
      <c r="V91" s="57"/>
      <c r="W91" s="57"/>
      <c r="X91" s="57"/>
      <c r="Y91" s="57"/>
      <c r="Z91" s="57"/>
      <c r="AA91" s="57"/>
      <c r="AB91" s="57"/>
      <c r="AC91" s="57"/>
      <c r="AD91" s="57"/>
      <c r="AE91" s="57">
        <v>8</v>
      </c>
      <c r="AF91" s="57"/>
      <c r="AG91" s="57"/>
      <c r="AH91" s="58">
        <v>9520</v>
      </c>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15</v>
      </c>
      <c r="E144" s="57">
        <v>14</v>
      </c>
      <c r="F144" s="57"/>
      <c r="G144" s="57"/>
      <c r="H144" s="57">
        <v>15</v>
      </c>
      <c r="I144" s="57"/>
      <c r="J144" s="57">
        <v>15</v>
      </c>
      <c r="K144" s="57">
        <v>4</v>
      </c>
      <c r="L144" s="57"/>
      <c r="M144" s="57">
        <v>11</v>
      </c>
      <c r="N144" s="57"/>
      <c r="O144" s="57">
        <v>5</v>
      </c>
      <c r="P144" s="57"/>
      <c r="Q144" s="57">
        <v>5</v>
      </c>
      <c r="R144" s="57">
        <v>1</v>
      </c>
      <c r="S144" s="57"/>
      <c r="T144" s="57">
        <v>2</v>
      </c>
      <c r="U144" s="57"/>
      <c r="V144" s="57"/>
      <c r="W144" s="57">
        <v>1</v>
      </c>
      <c r="X144" s="57"/>
      <c r="Y144" s="57"/>
      <c r="Z144" s="57"/>
      <c r="AA144" s="57">
        <v>1</v>
      </c>
      <c r="AB144" s="57"/>
      <c r="AC144" s="57"/>
      <c r="AD144" s="57"/>
      <c r="AE144" s="57"/>
      <c r="AF144" s="57"/>
      <c r="AG144" s="57"/>
      <c r="AH144" s="58">
        <v>595</v>
      </c>
      <c r="AI144" s="58">
        <v>255</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9</v>
      </c>
      <c r="E147" s="57">
        <v>8</v>
      </c>
      <c r="F147" s="57"/>
      <c r="G147" s="57"/>
      <c r="H147" s="57">
        <v>9</v>
      </c>
      <c r="I147" s="57"/>
      <c r="J147" s="57">
        <v>9</v>
      </c>
      <c r="K147" s="57">
        <v>7</v>
      </c>
      <c r="L147" s="57"/>
      <c r="M147" s="57">
        <v>2</v>
      </c>
      <c r="N147" s="57"/>
      <c r="O147" s="57"/>
      <c r="P147" s="57"/>
      <c r="Q147" s="57">
        <v>1</v>
      </c>
      <c r="R147" s="57">
        <v>1</v>
      </c>
      <c r="S147" s="57"/>
      <c r="T147" s="57">
        <v>7</v>
      </c>
      <c r="U147" s="57"/>
      <c r="V147" s="57"/>
      <c r="W147" s="57"/>
      <c r="X147" s="57"/>
      <c r="Y147" s="57"/>
      <c r="Z147" s="57"/>
      <c r="AA147" s="57"/>
      <c r="AB147" s="57"/>
      <c r="AC147" s="57"/>
      <c r="AD147" s="57"/>
      <c r="AE147" s="57"/>
      <c r="AF147" s="57"/>
      <c r="AG147" s="57"/>
      <c r="AH147" s="58">
        <v>4505</v>
      </c>
      <c r="AI147" s="58">
        <v>3825</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9</v>
      </c>
      <c r="E149" s="57">
        <v>9</v>
      </c>
      <c r="F149" s="57"/>
      <c r="G149" s="57"/>
      <c r="H149" s="57">
        <v>8</v>
      </c>
      <c r="I149" s="57">
        <v>1</v>
      </c>
      <c r="J149" s="57">
        <v>8</v>
      </c>
      <c r="K149" s="57">
        <v>4</v>
      </c>
      <c r="L149" s="57"/>
      <c r="M149" s="57">
        <v>4</v>
      </c>
      <c r="N149" s="57"/>
      <c r="O149" s="57"/>
      <c r="P149" s="57"/>
      <c r="Q149" s="57">
        <v>3</v>
      </c>
      <c r="R149" s="57">
        <v>1</v>
      </c>
      <c r="S149" s="57"/>
      <c r="T149" s="57">
        <v>3</v>
      </c>
      <c r="U149" s="57"/>
      <c r="V149" s="57"/>
      <c r="W149" s="57">
        <v>1</v>
      </c>
      <c r="X149" s="57"/>
      <c r="Y149" s="57"/>
      <c r="Z149" s="57"/>
      <c r="AA149" s="57"/>
      <c r="AB149" s="57"/>
      <c r="AC149" s="57"/>
      <c r="AD149" s="57"/>
      <c r="AE149" s="57"/>
      <c r="AF149" s="57"/>
      <c r="AG149" s="57"/>
      <c r="AH149" s="58">
        <v>459</v>
      </c>
      <c r="AI149" s="58">
        <v>153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111</v>
      </c>
      <c r="E151" s="57">
        <v>108</v>
      </c>
      <c r="F151" s="57">
        <v>1</v>
      </c>
      <c r="G151" s="57">
        <v>1</v>
      </c>
      <c r="H151" s="57">
        <v>107</v>
      </c>
      <c r="I151" s="57">
        <v>3</v>
      </c>
      <c r="J151" s="57">
        <v>107</v>
      </c>
      <c r="K151" s="57">
        <v>93</v>
      </c>
      <c r="L151" s="57">
        <v>1</v>
      </c>
      <c r="M151" s="57">
        <v>13</v>
      </c>
      <c r="N151" s="57"/>
      <c r="O151" s="57">
        <v>2</v>
      </c>
      <c r="P151" s="57"/>
      <c r="Q151" s="57">
        <v>11</v>
      </c>
      <c r="R151" s="57"/>
      <c r="S151" s="57"/>
      <c r="T151" s="57">
        <v>91</v>
      </c>
      <c r="U151" s="57"/>
      <c r="V151" s="57"/>
      <c r="W151" s="57">
        <v>1</v>
      </c>
      <c r="X151" s="57">
        <v>1</v>
      </c>
      <c r="Y151" s="57"/>
      <c r="Z151" s="57"/>
      <c r="AA151" s="57"/>
      <c r="AB151" s="57"/>
      <c r="AC151" s="57"/>
      <c r="AD151" s="57"/>
      <c r="AE151" s="57"/>
      <c r="AF151" s="57"/>
      <c r="AG151" s="57"/>
      <c r="AH151" s="58">
        <v>30685</v>
      </c>
      <c r="AI151" s="58">
        <v>25670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334</v>
      </c>
      <c r="E154" s="57">
        <v>326</v>
      </c>
      <c r="F154" s="57">
        <v>4</v>
      </c>
      <c r="G154" s="57"/>
      <c r="H154" s="57">
        <v>305</v>
      </c>
      <c r="I154" s="57">
        <v>25</v>
      </c>
      <c r="J154" s="57">
        <v>305</v>
      </c>
      <c r="K154" s="57">
        <v>266</v>
      </c>
      <c r="L154" s="57">
        <v>1</v>
      </c>
      <c r="M154" s="57">
        <v>38</v>
      </c>
      <c r="N154" s="57"/>
      <c r="O154" s="57">
        <v>8</v>
      </c>
      <c r="P154" s="57"/>
      <c r="Q154" s="57">
        <v>28</v>
      </c>
      <c r="R154" s="57">
        <v>2</v>
      </c>
      <c r="S154" s="57"/>
      <c r="T154" s="57">
        <v>265</v>
      </c>
      <c r="U154" s="57"/>
      <c r="V154" s="57"/>
      <c r="W154" s="57">
        <v>1</v>
      </c>
      <c r="X154" s="57"/>
      <c r="Y154" s="57"/>
      <c r="Z154" s="57"/>
      <c r="AA154" s="57"/>
      <c r="AB154" s="57"/>
      <c r="AC154" s="57"/>
      <c r="AD154" s="57"/>
      <c r="AE154" s="57"/>
      <c r="AF154" s="57"/>
      <c r="AG154" s="57"/>
      <c r="AH154" s="58">
        <v>90100</v>
      </c>
      <c r="AI154" s="58">
        <v>80520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29</v>
      </c>
      <c r="E157" s="57">
        <v>28</v>
      </c>
      <c r="F157" s="57">
        <v>2</v>
      </c>
      <c r="G157" s="57">
        <v>1</v>
      </c>
      <c r="H157" s="57">
        <v>26</v>
      </c>
      <c r="I157" s="57">
        <v>1</v>
      </c>
      <c r="J157" s="57">
        <v>26</v>
      </c>
      <c r="K157" s="57">
        <v>5</v>
      </c>
      <c r="L157" s="57">
        <v>10</v>
      </c>
      <c r="M157" s="57">
        <v>11</v>
      </c>
      <c r="N157" s="57"/>
      <c r="O157" s="57">
        <v>1</v>
      </c>
      <c r="P157" s="57"/>
      <c r="Q157" s="57">
        <v>10</v>
      </c>
      <c r="R157" s="57"/>
      <c r="S157" s="57"/>
      <c r="T157" s="57">
        <v>2</v>
      </c>
      <c r="U157" s="57"/>
      <c r="V157" s="57"/>
      <c r="W157" s="57">
        <v>3</v>
      </c>
      <c r="X157" s="57"/>
      <c r="Y157" s="57"/>
      <c r="Z157" s="57"/>
      <c r="AA157" s="57"/>
      <c r="AB157" s="57"/>
      <c r="AC157" s="57"/>
      <c r="AD157" s="57"/>
      <c r="AE157" s="57"/>
      <c r="AF157" s="57"/>
      <c r="AG157" s="57"/>
      <c r="AH157" s="58">
        <v>1020</v>
      </c>
      <c r="AI157" s="58">
        <v>340</v>
      </c>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414</v>
      </c>
      <c r="E164" s="57">
        <v>377</v>
      </c>
      <c r="F164" s="57">
        <v>12</v>
      </c>
      <c r="G164" s="57">
        <v>2</v>
      </c>
      <c r="H164" s="57">
        <v>375</v>
      </c>
      <c r="I164" s="57">
        <v>27</v>
      </c>
      <c r="J164" s="57">
        <v>375</v>
      </c>
      <c r="K164" s="57">
        <v>240</v>
      </c>
      <c r="L164" s="57"/>
      <c r="M164" s="57">
        <v>135</v>
      </c>
      <c r="N164" s="57"/>
      <c r="O164" s="57"/>
      <c r="P164" s="57"/>
      <c r="Q164" s="57">
        <v>79</v>
      </c>
      <c r="R164" s="57">
        <v>56</v>
      </c>
      <c r="S164" s="57"/>
      <c r="T164" s="57">
        <v>240</v>
      </c>
      <c r="U164" s="57"/>
      <c r="V164" s="57"/>
      <c r="W164" s="57"/>
      <c r="X164" s="57"/>
      <c r="Y164" s="57"/>
      <c r="Z164" s="57"/>
      <c r="AA164" s="57"/>
      <c r="AB164" s="57"/>
      <c r="AC164" s="57"/>
      <c r="AD164" s="57">
        <v>1</v>
      </c>
      <c r="AE164" s="57"/>
      <c r="AF164" s="57"/>
      <c r="AG164" s="57">
        <v>187</v>
      </c>
      <c r="AH164" s="58">
        <v>3162000</v>
      </c>
      <c r="AI164" s="58">
        <v>622200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10</v>
      </c>
      <c r="E177" s="57">
        <v>10</v>
      </c>
      <c r="F177" s="57"/>
      <c r="G177" s="57"/>
      <c r="H177" s="57">
        <v>9</v>
      </c>
      <c r="I177" s="57">
        <v>1</v>
      </c>
      <c r="J177" s="57">
        <v>9</v>
      </c>
      <c r="K177" s="57">
        <v>4</v>
      </c>
      <c r="L177" s="57"/>
      <c r="M177" s="57">
        <v>5</v>
      </c>
      <c r="N177" s="57"/>
      <c r="O177" s="57">
        <v>2</v>
      </c>
      <c r="P177" s="57"/>
      <c r="Q177" s="57">
        <v>3</v>
      </c>
      <c r="R177" s="57"/>
      <c r="S177" s="57"/>
      <c r="T177" s="57">
        <v>4</v>
      </c>
      <c r="U177" s="57"/>
      <c r="V177" s="57"/>
      <c r="W177" s="57"/>
      <c r="X177" s="57"/>
      <c r="Y177" s="57"/>
      <c r="Z177" s="57"/>
      <c r="AA177" s="57"/>
      <c r="AB177" s="57"/>
      <c r="AC177" s="57"/>
      <c r="AD177" s="57"/>
      <c r="AE177" s="57"/>
      <c r="AF177" s="57"/>
      <c r="AG177" s="57"/>
      <c r="AH177" s="58">
        <v>1360</v>
      </c>
      <c r="AI177" s="58">
        <v>1020</v>
      </c>
      <c r="AJ177" s="58"/>
      <c r="AK177" s="58"/>
      <c r="AL177" s="58"/>
    </row>
    <row r="178" spans="1:38" ht="38.25" customHeight="1">
      <c r="A178" s="12">
        <v>170</v>
      </c>
      <c r="B178" s="51" t="s">
        <v>337</v>
      </c>
      <c r="C178" s="50">
        <v>140</v>
      </c>
      <c r="D178" s="57">
        <v>1</v>
      </c>
      <c r="E178" s="57">
        <v>1</v>
      </c>
      <c r="F178" s="57"/>
      <c r="G178" s="57"/>
      <c r="H178" s="57">
        <v>1</v>
      </c>
      <c r="I178" s="57"/>
      <c r="J178" s="57">
        <v>1</v>
      </c>
      <c r="K178" s="57"/>
      <c r="L178" s="57"/>
      <c r="M178" s="57">
        <v>1</v>
      </c>
      <c r="N178" s="57"/>
      <c r="O178" s="57"/>
      <c r="P178" s="57"/>
      <c r="Q178" s="57">
        <v>1</v>
      </c>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4</v>
      </c>
      <c r="E198" s="57">
        <v>4</v>
      </c>
      <c r="F198" s="57"/>
      <c r="G198" s="57"/>
      <c r="H198" s="57">
        <v>3</v>
      </c>
      <c r="I198" s="57">
        <v>1</v>
      </c>
      <c r="J198" s="57">
        <v>3</v>
      </c>
      <c r="K198" s="57">
        <v>1</v>
      </c>
      <c r="L198" s="57"/>
      <c r="M198" s="57">
        <v>2</v>
      </c>
      <c r="N198" s="57"/>
      <c r="O198" s="57">
        <v>1</v>
      </c>
      <c r="P198" s="57"/>
      <c r="Q198" s="57"/>
      <c r="R198" s="57">
        <v>1</v>
      </c>
      <c r="S198" s="57"/>
      <c r="T198" s="57">
        <v>1</v>
      </c>
      <c r="U198" s="57"/>
      <c r="V198" s="57"/>
      <c r="W198" s="57"/>
      <c r="X198" s="57"/>
      <c r="Y198" s="57"/>
      <c r="Z198" s="57"/>
      <c r="AA198" s="57"/>
      <c r="AB198" s="57"/>
      <c r="AC198" s="57"/>
      <c r="AD198" s="57"/>
      <c r="AE198" s="57">
        <v>1</v>
      </c>
      <c r="AF198" s="57"/>
      <c r="AG198" s="57"/>
      <c r="AH198" s="58">
        <v>51</v>
      </c>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11</v>
      </c>
      <c r="E200" s="57">
        <v>11</v>
      </c>
      <c r="F200" s="57"/>
      <c r="G200" s="57"/>
      <c r="H200" s="57">
        <v>11</v>
      </c>
      <c r="I200" s="57"/>
      <c r="J200" s="57">
        <v>11</v>
      </c>
      <c r="K200" s="57">
        <v>8</v>
      </c>
      <c r="L200" s="57"/>
      <c r="M200" s="57">
        <v>3</v>
      </c>
      <c r="N200" s="57"/>
      <c r="O200" s="57">
        <v>1</v>
      </c>
      <c r="P200" s="57"/>
      <c r="Q200" s="57"/>
      <c r="R200" s="57">
        <v>2</v>
      </c>
      <c r="S200" s="57"/>
      <c r="T200" s="57">
        <v>8</v>
      </c>
      <c r="U200" s="57"/>
      <c r="V200" s="57"/>
      <c r="W200" s="57"/>
      <c r="X200" s="57"/>
      <c r="Y200" s="57"/>
      <c r="Z200" s="57"/>
      <c r="AA200" s="57"/>
      <c r="AB200" s="57"/>
      <c r="AC200" s="57"/>
      <c r="AD200" s="57"/>
      <c r="AE200" s="57"/>
      <c r="AF200" s="57"/>
      <c r="AG200" s="57"/>
      <c r="AH200" s="58">
        <v>289</v>
      </c>
      <c r="AI200" s="58">
        <v>204</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3</v>
      </c>
      <c r="E208" s="57">
        <v>3</v>
      </c>
      <c r="F208" s="57"/>
      <c r="G208" s="57"/>
      <c r="H208" s="57">
        <v>3</v>
      </c>
      <c r="I208" s="57"/>
      <c r="J208" s="57">
        <v>3</v>
      </c>
      <c r="K208" s="57">
        <v>2</v>
      </c>
      <c r="L208" s="57"/>
      <c r="M208" s="57">
        <v>1</v>
      </c>
      <c r="N208" s="57"/>
      <c r="O208" s="57">
        <v>1</v>
      </c>
      <c r="P208" s="57"/>
      <c r="Q208" s="57"/>
      <c r="R208" s="57"/>
      <c r="S208" s="57"/>
      <c r="T208" s="57">
        <v>2</v>
      </c>
      <c r="U208" s="57"/>
      <c r="V208" s="57"/>
      <c r="W208" s="57"/>
      <c r="X208" s="57"/>
      <c r="Y208" s="57"/>
      <c r="Z208" s="57"/>
      <c r="AA208" s="57"/>
      <c r="AB208" s="57"/>
      <c r="AC208" s="57"/>
      <c r="AD208" s="57"/>
      <c r="AE208" s="57"/>
      <c r="AF208" s="57"/>
      <c r="AG208" s="57"/>
      <c r="AH208" s="58">
        <v>34</v>
      </c>
      <c r="AI208" s="58">
        <v>34</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381</v>
      </c>
      <c r="C211" s="50">
        <v>162</v>
      </c>
      <c r="D211" s="57">
        <v>4</v>
      </c>
      <c r="E211" s="57">
        <v>3</v>
      </c>
      <c r="F211" s="57"/>
      <c r="G211" s="57"/>
      <c r="H211" s="57">
        <v>4</v>
      </c>
      <c r="I211" s="57"/>
      <c r="J211" s="57">
        <v>4</v>
      </c>
      <c r="K211" s="57">
        <v>2</v>
      </c>
      <c r="L211" s="57"/>
      <c r="M211" s="57">
        <v>2</v>
      </c>
      <c r="N211" s="57"/>
      <c r="O211" s="57"/>
      <c r="P211" s="57"/>
      <c r="Q211" s="57">
        <v>2</v>
      </c>
      <c r="R211" s="57"/>
      <c r="S211" s="57">
        <v>2</v>
      </c>
      <c r="T211" s="57"/>
      <c r="U211" s="57"/>
      <c r="V211" s="57"/>
      <c r="W211" s="57"/>
      <c r="X211" s="57"/>
      <c r="Y211" s="57"/>
      <c r="Z211" s="57"/>
      <c r="AA211" s="57"/>
      <c r="AB211" s="57"/>
      <c r="AC211" s="57"/>
      <c r="AD211" s="57"/>
      <c r="AE211" s="57">
        <v>1</v>
      </c>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28</v>
      </c>
      <c r="E216" s="57">
        <v>28</v>
      </c>
      <c r="F216" s="57"/>
      <c r="G216" s="57"/>
      <c r="H216" s="57">
        <v>26</v>
      </c>
      <c r="I216" s="57">
        <v>2</v>
      </c>
      <c r="J216" s="57">
        <v>26</v>
      </c>
      <c r="K216" s="57">
        <v>3</v>
      </c>
      <c r="L216" s="57"/>
      <c r="M216" s="57">
        <v>23</v>
      </c>
      <c r="N216" s="57"/>
      <c r="O216" s="57">
        <v>1</v>
      </c>
      <c r="P216" s="57"/>
      <c r="Q216" s="57">
        <v>4</v>
      </c>
      <c r="R216" s="57">
        <v>18</v>
      </c>
      <c r="S216" s="57"/>
      <c r="T216" s="57">
        <v>3</v>
      </c>
      <c r="U216" s="57"/>
      <c r="V216" s="57"/>
      <c r="W216" s="57"/>
      <c r="X216" s="57"/>
      <c r="Y216" s="57"/>
      <c r="Z216" s="57"/>
      <c r="AA216" s="57"/>
      <c r="AB216" s="57"/>
      <c r="AC216" s="57"/>
      <c r="AD216" s="57"/>
      <c r="AE216" s="57"/>
      <c r="AF216" s="57"/>
      <c r="AG216" s="57"/>
      <c r="AH216" s="58">
        <v>255</v>
      </c>
      <c r="AI216" s="58">
        <v>85</v>
      </c>
      <c r="AJ216" s="58"/>
      <c r="AK216" s="58"/>
      <c r="AL216" s="58"/>
    </row>
    <row r="217" spans="1:38" ht="38.25" customHeight="1">
      <c r="A217" s="12">
        <v>209</v>
      </c>
      <c r="B217" s="51" t="s">
        <v>391</v>
      </c>
      <c r="C217" s="50" t="s">
        <v>392</v>
      </c>
      <c r="D217" s="57">
        <v>6</v>
      </c>
      <c r="E217" s="57">
        <v>6</v>
      </c>
      <c r="F217" s="57"/>
      <c r="G217" s="57"/>
      <c r="H217" s="57">
        <v>6</v>
      </c>
      <c r="I217" s="57"/>
      <c r="J217" s="57">
        <v>6</v>
      </c>
      <c r="K217" s="57">
        <v>2</v>
      </c>
      <c r="L217" s="57"/>
      <c r="M217" s="57">
        <v>4</v>
      </c>
      <c r="N217" s="57"/>
      <c r="O217" s="57">
        <v>4</v>
      </c>
      <c r="P217" s="57"/>
      <c r="Q217" s="57"/>
      <c r="R217" s="57"/>
      <c r="S217" s="57"/>
      <c r="T217" s="57">
        <v>2</v>
      </c>
      <c r="U217" s="57"/>
      <c r="V217" s="57"/>
      <c r="W217" s="57"/>
      <c r="X217" s="57"/>
      <c r="Y217" s="57"/>
      <c r="Z217" s="57"/>
      <c r="AA217" s="57"/>
      <c r="AB217" s="57"/>
      <c r="AC217" s="57"/>
      <c r="AD217" s="57"/>
      <c r="AE217" s="57"/>
      <c r="AF217" s="57"/>
      <c r="AG217" s="57"/>
      <c r="AH217" s="58">
        <v>170</v>
      </c>
      <c r="AI217" s="58">
        <v>85</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15</v>
      </c>
      <c r="E233" s="57">
        <v>12</v>
      </c>
      <c r="F233" s="57"/>
      <c r="G233" s="57"/>
      <c r="H233" s="57">
        <v>15</v>
      </c>
      <c r="I233" s="57"/>
      <c r="J233" s="57">
        <v>15</v>
      </c>
      <c r="K233" s="57"/>
      <c r="L233" s="57"/>
      <c r="M233" s="57">
        <v>15</v>
      </c>
      <c r="N233" s="57"/>
      <c r="O233" s="57">
        <v>1</v>
      </c>
      <c r="P233" s="57"/>
      <c r="Q233" s="57">
        <v>11</v>
      </c>
      <c r="R233" s="57">
        <v>3</v>
      </c>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c r="A244" s="12">
        <v>236</v>
      </c>
      <c r="B244" s="51" t="s">
        <v>440</v>
      </c>
      <c r="C244" s="50" t="s">
        <v>441</v>
      </c>
      <c r="D244" s="57">
        <v>1</v>
      </c>
      <c r="E244" s="57">
        <v>1</v>
      </c>
      <c r="F244" s="57"/>
      <c r="G244" s="57"/>
      <c r="H244" s="57">
        <v>1</v>
      </c>
      <c r="I244" s="57"/>
      <c r="J244" s="57">
        <v>1</v>
      </c>
      <c r="K244" s="57">
        <v>1</v>
      </c>
      <c r="L244" s="57"/>
      <c r="M244" s="57"/>
      <c r="N244" s="57"/>
      <c r="O244" s="57"/>
      <c r="P244" s="57"/>
      <c r="Q244" s="57"/>
      <c r="R244" s="57"/>
      <c r="S244" s="57"/>
      <c r="T244" s="57">
        <v>1</v>
      </c>
      <c r="U244" s="57"/>
      <c r="V244" s="57"/>
      <c r="W244" s="57"/>
      <c r="X244" s="57"/>
      <c r="Y244" s="57"/>
      <c r="Z244" s="57"/>
      <c r="AA244" s="57"/>
      <c r="AB244" s="57"/>
      <c r="AC244" s="57"/>
      <c r="AD244" s="57"/>
      <c r="AE244" s="57"/>
      <c r="AF244" s="57"/>
      <c r="AG244" s="57"/>
      <c r="AH244" s="58">
        <v>510</v>
      </c>
      <c r="AI244" s="58">
        <v>510</v>
      </c>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10</v>
      </c>
      <c r="E246" s="57">
        <v>10</v>
      </c>
      <c r="F246" s="57"/>
      <c r="G246" s="57"/>
      <c r="H246" s="57">
        <v>10</v>
      </c>
      <c r="I246" s="57"/>
      <c r="J246" s="57">
        <v>10</v>
      </c>
      <c r="K246" s="57"/>
      <c r="L246" s="57"/>
      <c r="M246" s="57">
        <v>10</v>
      </c>
      <c r="N246" s="57"/>
      <c r="O246" s="57">
        <v>3</v>
      </c>
      <c r="P246" s="57"/>
      <c r="Q246" s="57">
        <v>5</v>
      </c>
      <c r="R246" s="57">
        <v>2</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23</v>
      </c>
      <c r="E297" s="57">
        <v>19</v>
      </c>
      <c r="F297" s="57"/>
      <c r="G297" s="57"/>
      <c r="H297" s="57">
        <v>23</v>
      </c>
      <c r="I297" s="57"/>
      <c r="J297" s="57">
        <v>23</v>
      </c>
      <c r="K297" s="57">
        <v>3</v>
      </c>
      <c r="L297" s="57"/>
      <c r="M297" s="57">
        <v>20</v>
      </c>
      <c r="N297" s="57"/>
      <c r="O297" s="57">
        <v>6</v>
      </c>
      <c r="P297" s="57"/>
      <c r="Q297" s="57">
        <v>7</v>
      </c>
      <c r="R297" s="57">
        <v>7</v>
      </c>
      <c r="S297" s="57"/>
      <c r="T297" s="57">
        <v>3</v>
      </c>
      <c r="U297" s="57"/>
      <c r="V297" s="57"/>
      <c r="W297" s="57"/>
      <c r="X297" s="57"/>
      <c r="Y297" s="57"/>
      <c r="Z297" s="57"/>
      <c r="AA297" s="57"/>
      <c r="AB297" s="57"/>
      <c r="AC297" s="57"/>
      <c r="AD297" s="57"/>
      <c r="AE297" s="57"/>
      <c r="AF297" s="57"/>
      <c r="AG297" s="57"/>
      <c r="AH297" s="58">
        <v>2550</v>
      </c>
      <c r="AI297" s="58">
        <v>1700</v>
      </c>
      <c r="AJ297" s="58"/>
      <c r="AK297" s="58"/>
      <c r="AL297" s="58"/>
    </row>
    <row r="298" spans="1:38" ht="38.25" customHeight="1">
      <c r="A298" s="12">
        <v>290</v>
      </c>
      <c r="B298" s="51" t="s">
        <v>535</v>
      </c>
      <c r="C298" s="50" t="s">
        <v>536</v>
      </c>
      <c r="D298" s="57">
        <v>8</v>
      </c>
      <c r="E298" s="57">
        <v>8</v>
      </c>
      <c r="F298" s="57"/>
      <c r="G298" s="57"/>
      <c r="H298" s="57">
        <v>8</v>
      </c>
      <c r="I298" s="57"/>
      <c r="J298" s="57">
        <v>8</v>
      </c>
      <c r="K298" s="57">
        <v>1</v>
      </c>
      <c r="L298" s="57"/>
      <c r="M298" s="57">
        <v>7</v>
      </c>
      <c r="N298" s="57"/>
      <c r="O298" s="57"/>
      <c r="P298" s="57"/>
      <c r="Q298" s="57">
        <v>5</v>
      </c>
      <c r="R298" s="57">
        <v>2</v>
      </c>
      <c r="S298" s="57"/>
      <c r="T298" s="57">
        <v>1</v>
      </c>
      <c r="U298" s="57"/>
      <c r="V298" s="57"/>
      <c r="W298" s="57"/>
      <c r="X298" s="57"/>
      <c r="Y298" s="57"/>
      <c r="Z298" s="57"/>
      <c r="AA298" s="57"/>
      <c r="AB298" s="57"/>
      <c r="AC298" s="57"/>
      <c r="AD298" s="57"/>
      <c r="AE298" s="57"/>
      <c r="AF298" s="57"/>
      <c r="AG298" s="57"/>
      <c r="AH298" s="58">
        <v>3400</v>
      </c>
      <c r="AI298" s="58">
        <v>3400</v>
      </c>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544</v>
      </c>
      <c r="C303" s="50" t="s">
        <v>545</v>
      </c>
      <c r="D303" s="57">
        <v>6</v>
      </c>
      <c r="E303" s="57">
        <v>6</v>
      </c>
      <c r="F303" s="57">
        <v>1</v>
      </c>
      <c r="G303" s="57">
        <v>1</v>
      </c>
      <c r="H303" s="57">
        <v>5</v>
      </c>
      <c r="I303" s="57"/>
      <c r="J303" s="57">
        <v>5</v>
      </c>
      <c r="K303" s="57">
        <v>5</v>
      </c>
      <c r="L303" s="57"/>
      <c r="M303" s="57"/>
      <c r="N303" s="57"/>
      <c r="O303" s="57"/>
      <c r="P303" s="57"/>
      <c r="Q303" s="57"/>
      <c r="R303" s="57"/>
      <c r="S303" s="57"/>
      <c r="T303" s="57">
        <v>4</v>
      </c>
      <c r="U303" s="57"/>
      <c r="V303" s="57"/>
      <c r="W303" s="57"/>
      <c r="X303" s="57"/>
      <c r="Y303" s="57"/>
      <c r="Z303" s="57"/>
      <c r="AA303" s="57"/>
      <c r="AB303" s="57">
        <v>1</v>
      </c>
      <c r="AC303" s="57"/>
      <c r="AD303" s="57"/>
      <c r="AE303" s="57"/>
      <c r="AF303" s="57"/>
      <c r="AG303" s="57"/>
      <c r="AH303" s="58">
        <v>9690</v>
      </c>
      <c r="AI303" s="58">
        <v>2380</v>
      </c>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7</v>
      </c>
      <c r="E307" s="57">
        <v>7</v>
      </c>
      <c r="F307" s="57"/>
      <c r="G307" s="57"/>
      <c r="H307" s="57">
        <v>6</v>
      </c>
      <c r="I307" s="57">
        <v>1</v>
      </c>
      <c r="J307" s="57">
        <v>6</v>
      </c>
      <c r="K307" s="57">
        <v>5</v>
      </c>
      <c r="L307" s="57"/>
      <c r="M307" s="57">
        <v>1</v>
      </c>
      <c r="N307" s="57"/>
      <c r="O307" s="57">
        <v>1</v>
      </c>
      <c r="P307" s="57"/>
      <c r="Q307" s="57"/>
      <c r="R307" s="57"/>
      <c r="S307" s="57"/>
      <c r="T307" s="57">
        <v>5</v>
      </c>
      <c r="U307" s="57"/>
      <c r="V307" s="57"/>
      <c r="W307" s="57"/>
      <c r="X307" s="57"/>
      <c r="Y307" s="57"/>
      <c r="Z307" s="57"/>
      <c r="AA307" s="57"/>
      <c r="AB307" s="57"/>
      <c r="AC307" s="57"/>
      <c r="AD307" s="57"/>
      <c r="AE307" s="57"/>
      <c r="AF307" s="57"/>
      <c r="AG307" s="57"/>
      <c r="AH307" s="58">
        <v>12495</v>
      </c>
      <c r="AI307" s="58">
        <v>10030</v>
      </c>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27</v>
      </c>
      <c r="E312" s="57">
        <v>26</v>
      </c>
      <c r="F312" s="57"/>
      <c r="G312" s="57"/>
      <c r="H312" s="57">
        <v>27</v>
      </c>
      <c r="I312" s="57"/>
      <c r="J312" s="57">
        <v>27</v>
      </c>
      <c r="K312" s="57">
        <v>26</v>
      </c>
      <c r="L312" s="57"/>
      <c r="M312" s="57">
        <v>1</v>
      </c>
      <c r="N312" s="57"/>
      <c r="O312" s="57"/>
      <c r="P312" s="57"/>
      <c r="Q312" s="57">
        <v>1</v>
      </c>
      <c r="R312" s="57"/>
      <c r="S312" s="57"/>
      <c r="T312" s="57">
        <v>23</v>
      </c>
      <c r="U312" s="57"/>
      <c r="V312" s="57"/>
      <c r="W312" s="57"/>
      <c r="X312" s="57"/>
      <c r="Y312" s="57"/>
      <c r="Z312" s="57"/>
      <c r="AA312" s="57"/>
      <c r="AB312" s="57">
        <v>3</v>
      </c>
      <c r="AC312" s="57"/>
      <c r="AD312" s="57"/>
      <c r="AE312" s="57"/>
      <c r="AF312" s="57"/>
      <c r="AG312" s="57"/>
      <c r="AH312" s="58">
        <v>85850</v>
      </c>
      <c r="AI312" s="58">
        <v>44520</v>
      </c>
      <c r="AJ312" s="58"/>
      <c r="AK312" s="58"/>
      <c r="AL312" s="58"/>
    </row>
    <row r="313" spans="1:38" ht="38.25" customHeight="1">
      <c r="A313" s="12">
        <v>305</v>
      </c>
      <c r="B313" s="51" t="s">
        <v>564</v>
      </c>
      <c r="C313" s="50">
        <v>173</v>
      </c>
      <c r="D313" s="57">
        <v>123</v>
      </c>
      <c r="E313" s="57">
        <v>116</v>
      </c>
      <c r="F313" s="57">
        <v>3</v>
      </c>
      <c r="G313" s="57"/>
      <c r="H313" s="57">
        <v>112</v>
      </c>
      <c r="I313" s="57">
        <v>8</v>
      </c>
      <c r="J313" s="57">
        <v>112</v>
      </c>
      <c r="K313" s="57">
        <v>64</v>
      </c>
      <c r="L313" s="57">
        <v>1</v>
      </c>
      <c r="M313" s="57">
        <v>47</v>
      </c>
      <c r="N313" s="57"/>
      <c r="O313" s="57">
        <v>8</v>
      </c>
      <c r="P313" s="57"/>
      <c r="Q313" s="57">
        <v>13</v>
      </c>
      <c r="R313" s="57">
        <v>26</v>
      </c>
      <c r="S313" s="57"/>
      <c r="T313" s="57">
        <v>60</v>
      </c>
      <c r="U313" s="57"/>
      <c r="V313" s="57"/>
      <c r="W313" s="57"/>
      <c r="X313" s="57">
        <v>2</v>
      </c>
      <c r="Y313" s="57"/>
      <c r="Z313" s="57"/>
      <c r="AA313" s="57">
        <v>2</v>
      </c>
      <c r="AB313" s="57"/>
      <c r="AC313" s="57"/>
      <c r="AD313" s="57"/>
      <c r="AE313" s="57"/>
      <c r="AF313" s="57"/>
      <c r="AG313" s="57"/>
      <c r="AH313" s="58">
        <v>3434</v>
      </c>
      <c r="AI313" s="58">
        <v>1547</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271</v>
      </c>
      <c r="E315" s="57">
        <v>268</v>
      </c>
      <c r="F315" s="57">
        <v>1</v>
      </c>
      <c r="G315" s="57">
        <v>1</v>
      </c>
      <c r="H315" s="57">
        <v>256</v>
      </c>
      <c r="I315" s="57">
        <v>14</v>
      </c>
      <c r="J315" s="57">
        <v>256</v>
      </c>
      <c r="K315" s="57">
        <v>119</v>
      </c>
      <c r="L315" s="57">
        <v>2</v>
      </c>
      <c r="M315" s="57">
        <v>135</v>
      </c>
      <c r="N315" s="57"/>
      <c r="O315" s="57">
        <v>43</v>
      </c>
      <c r="P315" s="57"/>
      <c r="Q315" s="57">
        <v>33</v>
      </c>
      <c r="R315" s="57">
        <v>59</v>
      </c>
      <c r="S315" s="57"/>
      <c r="T315" s="57">
        <v>93</v>
      </c>
      <c r="U315" s="57"/>
      <c r="V315" s="57"/>
      <c r="W315" s="57"/>
      <c r="X315" s="57">
        <v>14</v>
      </c>
      <c r="Y315" s="57"/>
      <c r="Z315" s="57"/>
      <c r="AA315" s="57">
        <v>12</v>
      </c>
      <c r="AB315" s="57"/>
      <c r="AC315" s="57"/>
      <c r="AD315" s="57"/>
      <c r="AE315" s="57"/>
      <c r="AF315" s="57"/>
      <c r="AG315" s="57"/>
      <c r="AH315" s="58">
        <v>19210</v>
      </c>
      <c r="AI315" s="58">
        <v>7140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1</v>
      </c>
      <c r="E318" s="57">
        <v>1</v>
      </c>
      <c r="F318" s="57"/>
      <c r="G318" s="57"/>
      <c r="H318" s="57">
        <v>1</v>
      </c>
      <c r="I318" s="57"/>
      <c r="J318" s="57">
        <v>1</v>
      </c>
      <c r="K318" s="57"/>
      <c r="L318" s="57"/>
      <c r="M318" s="57">
        <v>1</v>
      </c>
      <c r="N318" s="57"/>
      <c r="O318" s="57"/>
      <c r="P318" s="57"/>
      <c r="Q318" s="57">
        <v>1</v>
      </c>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572</v>
      </c>
      <c r="C319" s="50">
        <v>175</v>
      </c>
      <c r="D319" s="57">
        <v>1</v>
      </c>
      <c r="E319" s="57">
        <v>1</v>
      </c>
      <c r="F319" s="57">
        <v>1</v>
      </c>
      <c r="G319" s="57">
        <v>1</v>
      </c>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27</v>
      </c>
      <c r="E320" s="57">
        <v>21</v>
      </c>
      <c r="F320" s="57"/>
      <c r="G320" s="57"/>
      <c r="H320" s="57">
        <v>27</v>
      </c>
      <c r="I320" s="57"/>
      <c r="J320" s="57">
        <v>27</v>
      </c>
      <c r="K320" s="57"/>
      <c r="L320" s="57">
        <v>24</v>
      </c>
      <c r="M320" s="57">
        <v>3</v>
      </c>
      <c r="N320" s="57"/>
      <c r="O320" s="57"/>
      <c r="P320" s="57"/>
      <c r="Q320" s="57">
        <v>2</v>
      </c>
      <c r="R320" s="57">
        <v>1</v>
      </c>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32</v>
      </c>
      <c r="E325" s="57">
        <v>27</v>
      </c>
      <c r="F325" s="57">
        <v>1</v>
      </c>
      <c r="G325" s="57"/>
      <c r="H325" s="57">
        <v>30</v>
      </c>
      <c r="I325" s="57">
        <v>1</v>
      </c>
      <c r="J325" s="57">
        <v>30</v>
      </c>
      <c r="K325" s="57">
        <v>14</v>
      </c>
      <c r="L325" s="57">
        <v>6</v>
      </c>
      <c r="M325" s="57">
        <v>10</v>
      </c>
      <c r="N325" s="57"/>
      <c r="O325" s="57"/>
      <c r="P325" s="57"/>
      <c r="Q325" s="57">
        <v>2</v>
      </c>
      <c r="R325" s="57">
        <v>8</v>
      </c>
      <c r="S325" s="57"/>
      <c r="T325" s="57">
        <v>10</v>
      </c>
      <c r="U325" s="57"/>
      <c r="V325" s="57"/>
      <c r="W325" s="57"/>
      <c r="X325" s="57">
        <v>2</v>
      </c>
      <c r="Y325" s="57"/>
      <c r="Z325" s="57"/>
      <c r="AA325" s="57">
        <v>2</v>
      </c>
      <c r="AB325" s="57"/>
      <c r="AC325" s="57"/>
      <c r="AD325" s="57"/>
      <c r="AE325" s="57"/>
      <c r="AF325" s="57"/>
      <c r="AG325" s="57"/>
      <c r="AH325" s="58">
        <v>1394</v>
      </c>
      <c r="AI325" s="58">
        <v>136</v>
      </c>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188</v>
      </c>
      <c r="E333" s="57">
        <v>185</v>
      </c>
      <c r="F333" s="57">
        <v>2</v>
      </c>
      <c r="G333" s="57"/>
      <c r="H333" s="57">
        <v>183</v>
      </c>
      <c r="I333" s="57">
        <v>3</v>
      </c>
      <c r="J333" s="57">
        <v>183</v>
      </c>
      <c r="K333" s="57">
        <v>117</v>
      </c>
      <c r="L333" s="57"/>
      <c r="M333" s="57">
        <v>66</v>
      </c>
      <c r="N333" s="57"/>
      <c r="O333" s="57">
        <v>9</v>
      </c>
      <c r="P333" s="57"/>
      <c r="Q333" s="57">
        <v>45</v>
      </c>
      <c r="R333" s="57">
        <v>11</v>
      </c>
      <c r="S333" s="57"/>
      <c r="T333" s="57"/>
      <c r="U333" s="57"/>
      <c r="V333" s="57"/>
      <c r="W333" s="57"/>
      <c r="X333" s="57"/>
      <c r="Y333" s="57">
        <v>117</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1</v>
      </c>
      <c r="E334" s="57">
        <v>1</v>
      </c>
      <c r="F334" s="57"/>
      <c r="G334" s="57"/>
      <c r="H334" s="57">
        <v>1</v>
      </c>
      <c r="I334" s="57"/>
      <c r="J334" s="57">
        <v>1</v>
      </c>
      <c r="K334" s="57"/>
      <c r="L334" s="57"/>
      <c r="M334" s="57">
        <v>1</v>
      </c>
      <c r="N334" s="57"/>
      <c r="O334" s="57">
        <v>1</v>
      </c>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87</v>
      </c>
      <c r="E335" s="57">
        <v>83</v>
      </c>
      <c r="F335" s="57"/>
      <c r="G335" s="57"/>
      <c r="H335" s="57">
        <v>87</v>
      </c>
      <c r="I335" s="57"/>
      <c r="J335" s="57">
        <v>87</v>
      </c>
      <c r="K335" s="57">
        <v>44</v>
      </c>
      <c r="L335" s="57"/>
      <c r="M335" s="57">
        <v>43</v>
      </c>
      <c r="N335" s="57"/>
      <c r="O335" s="57">
        <v>17</v>
      </c>
      <c r="P335" s="57"/>
      <c r="Q335" s="57">
        <v>24</v>
      </c>
      <c r="R335" s="57">
        <v>2</v>
      </c>
      <c r="S335" s="57">
        <v>34</v>
      </c>
      <c r="T335" s="57">
        <v>10</v>
      </c>
      <c r="U335" s="57"/>
      <c r="V335" s="57"/>
      <c r="W335" s="57"/>
      <c r="X335" s="57"/>
      <c r="Y335" s="57"/>
      <c r="Z335" s="57"/>
      <c r="AA335" s="57"/>
      <c r="AB335" s="57"/>
      <c r="AC335" s="57"/>
      <c r="AD335" s="57"/>
      <c r="AE335" s="57"/>
      <c r="AF335" s="57"/>
      <c r="AG335" s="57"/>
      <c r="AH335" s="58">
        <v>5474</v>
      </c>
      <c r="AI335" s="58">
        <v>153</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44</v>
      </c>
      <c r="E339" s="57">
        <v>40</v>
      </c>
      <c r="F339" s="57">
        <v>2</v>
      </c>
      <c r="G339" s="57">
        <v>1</v>
      </c>
      <c r="H339" s="57">
        <v>39</v>
      </c>
      <c r="I339" s="57">
        <v>3</v>
      </c>
      <c r="J339" s="57">
        <v>39</v>
      </c>
      <c r="K339" s="57">
        <v>20</v>
      </c>
      <c r="L339" s="57"/>
      <c r="M339" s="57">
        <v>19</v>
      </c>
      <c r="N339" s="57"/>
      <c r="O339" s="57">
        <v>1</v>
      </c>
      <c r="P339" s="57"/>
      <c r="Q339" s="57">
        <v>8</v>
      </c>
      <c r="R339" s="57">
        <v>10</v>
      </c>
      <c r="S339" s="57"/>
      <c r="T339" s="57">
        <v>20</v>
      </c>
      <c r="U339" s="57"/>
      <c r="V339" s="57"/>
      <c r="W339" s="57"/>
      <c r="X339" s="57"/>
      <c r="Y339" s="57"/>
      <c r="Z339" s="57"/>
      <c r="AA339" s="57"/>
      <c r="AB339" s="57"/>
      <c r="AC339" s="57"/>
      <c r="AD339" s="57"/>
      <c r="AE339" s="57"/>
      <c r="AF339" s="57"/>
      <c r="AG339" s="57"/>
      <c r="AH339" s="58">
        <v>3519</v>
      </c>
      <c r="AI339" s="58">
        <v>1751</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98</v>
      </c>
      <c r="E362" s="57">
        <v>96</v>
      </c>
      <c r="F362" s="57">
        <v>1</v>
      </c>
      <c r="G362" s="57">
        <v>1</v>
      </c>
      <c r="H362" s="57">
        <v>94</v>
      </c>
      <c r="I362" s="57">
        <v>3</v>
      </c>
      <c r="J362" s="57">
        <v>94</v>
      </c>
      <c r="K362" s="57">
        <v>44</v>
      </c>
      <c r="L362" s="57"/>
      <c r="M362" s="57">
        <v>50</v>
      </c>
      <c r="N362" s="57"/>
      <c r="O362" s="57">
        <v>2</v>
      </c>
      <c r="P362" s="57"/>
      <c r="Q362" s="57">
        <v>8</v>
      </c>
      <c r="R362" s="57">
        <v>40</v>
      </c>
      <c r="S362" s="57"/>
      <c r="T362" s="57">
        <v>29</v>
      </c>
      <c r="U362" s="57"/>
      <c r="V362" s="57"/>
      <c r="W362" s="57"/>
      <c r="X362" s="57"/>
      <c r="Y362" s="57"/>
      <c r="Z362" s="57"/>
      <c r="AA362" s="57">
        <v>15</v>
      </c>
      <c r="AB362" s="57"/>
      <c r="AC362" s="57"/>
      <c r="AD362" s="57"/>
      <c r="AE362" s="57"/>
      <c r="AF362" s="57"/>
      <c r="AG362" s="57"/>
      <c r="AH362" s="58">
        <v>4607</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4</v>
      </c>
      <c r="E364" s="57">
        <v>4</v>
      </c>
      <c r="F364" s="57"/>
      <c r="G364" s="57"/>
      <c r="H364" s="57">
        <v>4</v>
      </c>
      <c r="I364" s="57"/>
      <c r="J364" s="57">
        <v>4</v>
      </c>
      <c r="K364" s="57">
        <v>2</v>
      </c>
      <c r="L364" s="57"/>
      <c r="M364" s="57">
        <v>2</v>
      </c>
      <c r="N364" s="57"/>
      <c r="O364" s="57">
        <v>1</v>
      </c>
      <c r="P364" s="57"/>
      <c r="Q364" s="57"/>
      <c r="R364" s="57">
        <v>1</v>
      </c>
      <c r="S364" s="57"/>
      <c r="T364" s="57">
        <v>2</v>
      </c>
      <c r="U364" s="57"/>
      <c r="V364" s="57"/>
      <c r="W364" s="57"/>
      <c r="X364" s="57"/>
      <c r="Y364" s="57"/>
      <c r="Z364" s="57"/>
      <c r="AA364" s="57"/>
      <c r="AB364" s="57"/>
      <c r="AC364" s="57"/>
      <c r="AD364" s="57"/>
      <c r="AE364" s="57"/>
      <c r="AF364" s="57"/>
      <c r="AG364" s="57"/>
      <c r="AH364" s="58">
        <v>340</v>
      </c>
      <c r="AI364" s="58">
        <v>170</v>
      </c>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1</v>
      </c>
      <c r="E391" s="57"/>
      <c r="F391" s="57"/>
      <c r="G391" s="57"/>
      <c r="H391" s="57">
        <v>1</v>
      </c>
      <c r="I391" s="57"/>
      <c r="J391" s="57">
        <v>1</v>
      </c>
      <c r="K391" s="57"/>
      <c r="L391" s="57"/>
      <c r="M391" s="57">
        <v>1</v>
      </c>
      <c r="N391" s="57"/>
      <c r="O391" s="57">
        <v>1</v>
      </c>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c r="A394" s="12">
        <v>386</v>
      </c>
      <c r="B394" s="51" t="s">
        <v>699</v>
      </c>
      <c r="C394" s="50" t="s">
        <v>700</v>
      </c>
      <c r="D394" s="57">
        <v>3</v>
      </c>
      <c r="E394" s="57">
        <v>3</v>
      </c>
      <c r="F394" s="57"/>
      <c r="G394" s="57"/>
      <c r="H394" s="57">
        <v>3</v>
      </c>
      <c r="I394" s="57"/>
      <c r="J394" s="57">
        <v>3</v>
      </c>
      <c r="K394" s="57"/>
      <c r="L394" s="57"/>
      <c r="M394" s="57">
        <v>3</v>
      </c>
      <c r="N394" s="57"/>
      <c r="O394" s="57"/>
      <c r="P394" s="57"/>
      <c r="Q394" s="57">
        <v>3</v>
      </c>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703</v>
      </c>
      <c r="C396" s="50" t="s">
        <v>704</v>
      </c>
      <c r="D396" s="57">
        <v>5</v>
      </c>
      <c r="E396" s="57">
        <v>5</v>
      </c>
      <c r="F396" s="57">
        <v>1</v>
      </c>
      <c r="G396" s="57">
        <v>1</v>
      </c>
      <c r="H396" s="57">
        <v>3</v>
      </c>
      <c r="I396" s="57">
        <v>1</v>
      </c>
      <c r="J396" s="57">
        <v>3</v>
      </c>
      <c r="K396" s="57"/>
      <c r="L396" s="57"/>
      <c r="M396" s="57">
        <v>3</v>
      </c>
      <c r="N396" s="57"/>
      <c r="O396" s="57"/>
      <c r="P396" s="57"/>
      <c r="Q396" s="57">
        <v>3</v>
      </c>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2" t="s">
        <v>726</v>
      </c>
      <c r="C408" s="50" t="s">
        <v>727</v>
      </c>
      <c r="D408" s="57">
        <v>1</v>
      </c>
      <c r="E408" s="57">
        <v>1</v>
      </c>
      <c r="F408" s="57"/>
      <c r="G408" s="57"/>
      <c r="H408" s="57">
        <v>1</v>
      </c>
      <c r="I408" s="57"/>
      <c r="J408" s="57">
        <v>1</v>
      </c>
      <c r="K408" s="57"/>
      <c r="L408" s="57"/>
      <c r="M408" s="57">
        <v>1</v>
      </c>
      <c r="N408" s="57"/>
      <c r="O408" s="57"/>
      <c r="P408" s="57"/>
      <c r="Q408" s="57">
        <v>1</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119</v>
      </c>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17</v>
      </c>
      <c r="AI425" s="58">
        <v>17</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6</v>
      </c>
      <c r="E458" s="57">
        <v>6</v>
      </c>
      <c r="F458" s="57"/>
      <c r="G458" s="57"/>
      <c r="H458" s="57">
        <v>6</v>
      </c>
      <c r="I458" s="57"/>
      <c r="J458" s="57">
        <v>6</v>
      </c>
      <c r="K458" s="57">
        <v>6</v>
      </c>
      <c r="L458" s="57"/>
      <c r="M458" s="57"/>
      <c r="N458" s="57"/>
      <c r="O458" s="57"/>
      <c r="P458" s="57"/>
      <c r="Q458" s="57"/>
      <c r="R458" s="57"/>
      <c r="S458" s="57"/>
      <c r="T458" s="57">
        <v>6</v>
      </c>
      <c r="U458" s="57"/>
      <c r="V458" s="57"/>
      <c r="W458" s="57"/>
      <c r="X458" s="57"/>
      <c r="Y458" s="57"/>
      <c r="Z458" s="57"/>
      <c r="AA458" s="57"/>
      <c r="AB458" s="57"/>
      <c r="AC458" s="57"/>
      <c r="AD458" s="57"/>
      <c r="AE458" s="57"/>
      <c r="AF458" s="57"/>
      <c r="AG458" s="57"/>
      <c r="AH458" s="58">
        <v>2720</v>
      </c>
      <c r="AI458" s="58">
        <v>1700</v>
      </c>
      <c r="AJ458" s="58"/>
      <c r="AK458" s="58"/>
      <c r="AL458" s="58"/>
    </row>
    <row r="459" spans="1:38" ht="38.25" customHeight="1">
      <c r="A459" s="12">
        <v>451</v>
      </c>
      <c r="B459" s="51" t="s">
        <v>801</v>
      </c>
      <c r="C459" s="50" t="s">
        <v>802</v>
      </c>
      <c r="D459" s="57">
        <v>2</v>
      </c>
      <c r="E459" s="57">
        <v>2</v>
      </c>
      <c r="F459" s="57"/>
      <c r="G459" s="57"/>
      <c r="H459" s="57">
        <v>2</v>
      </c>
      <c r="I459" s="57"/>
      <c r="J459" s="57">
        <v>2</v>
      </c>
      <c r="K459" s="57"/>
      <c r="L459" s="57"/>
      <c r="M459" s="57">
        <v>2</v>
      </c>
      <c r="N459" s="57"/>
      <c r="O459" s="57">
        <v>1</v>
      </c>
      <c r="P459" s="57"/>
      <c r="Q459" s="57">
        <v>1</v>
      </c>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805</v>
      </c>
      <c r="C461" s="50" t="s">
        <v>806</v>
      </c>
      <c r="D461" s="57">
        <v>1</v>
      </c>
      <c r="E461" s="57">
        <v>1</v>
      </c>
      <c r="F461" s="57"/>
      <c r="G461" s="57"/>
      <c r="H461" s="57">
        <v>1</v>
      </c>
      <c r="I461" s="57"/>
      <c r="J461" s="57">
        <v>1</v>
      </c>
      <c r="K461" s="57">
        <v>1</v>
      </c>
      <c r="L461" s="57"/>
      <c r="M461" s="57"/>
      <c r="N461" s="57"/>
      <c r="O461" s="57"/>
      <c r="P461" s="57"/>
      <c r="Q461" s="57"/>
      <c r="R461" s="57"/>
      <c r="S461" s="57"/>
      <c r="T461" s="57">
        <v>1</v>
      </c>
      <c r="U461" s="57"/>
      <c r="V461" s="57"/>
      <c r="W461" s="57"/>
      <c r="X461" s="57"/>
      <c r="Y461" s="57"/>
      <c r="Z461" s="57"/>
      <c r="AA461" s="57"/>
      <c r="AB461" s="57"/>
      <c r="AC461" s="57"/>
      <c r="AD461" s="57"/>
      <c r="AE461" s="57"/>
      <c r="AF461" s="57"/>
      <c r="AG461" s="57"/>
      <c r="AH461" s="58">
        <v>1020</v>
      </c>
      <c r="AI461" s="58">
        <v>1020</v>
      </c>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1</v>
      </c>
      <c r="E466" s="57">
        <v>1</v>
      </c>
      <c r="F466" s="57"/>
      <c r="G466" s="57"/>
      <c r="H466" s="57">
        <v>1</v>
      </c>
      <c r="I466" s="57"/>
      <c r="J466" s="57">
        <v>1</v>
      </c>
      <c r="K466" s="57">
        <v>1</v>
      </c>
      <c r="L466" s="57"/>
      <c r="M466" s="57"/>
      <c r="N466" s="57"/>
      <c r="O466" s="57"/>
      <c r="P466" s="57"/>
      <c r="Q466" s="57"/>
      <c r="R466" s="57"/>
      <c r="S466" s="57"/>
      <c r="T466" s="57">
        <v>1</v>
      </c>
      <c r="U466" s="57"/>
      <c r="V466" s="57"/>
      <c r="W466" s="57"/>
      <c r="X466" s="57"/>
      <c r="Y466" s="57"/>
      <c r="Z466" s="57"/>
      <c r="AA466" s="57"/>
      <c r="AB466" s="57"/>
      <c r="AC466" s="57"/>
      <c r="AD466" s="57"/>
      <c r="AE466" s="57"/>
      <c r="AF466" s="57"/>
      <c r="AG466" s="57"/>
      <c r="AH466" s="58">
        <v>510</v>
      </c>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2</v>
      </c>
      <c r="E469" s="57">
        <v>2</v>
      </c>
      <c r="F469" s="57"/>
      <c r="G469" s="57"/>
      <c r="H469" s="57">
        <v>2</v>
      </c>
      <c r="I469" s="57"/>
      <c r="J469" s="57">
        <v>2</v>
      </c>
      <c r="K469" s="57">
        <v>1</v>
      </c>
      <c r="L469" s="57"/>
      <c r="M469" s="57">
        <v>1</v>
      </c>
      <c r="N469" s="57"/>
      <c r="O469" s="57"/>
      <c r="P469" s="57"/>
      <c r="Q469" s="57"/>
      <c r="R469" s="57">
        <v>1</v>
      </c>
      <c r="S469" s="57"/>
      <c r="T469" s="57">
        <v>1</v>
      </c>
      <c r="U469" s="57"/>
      <c r="V469" s="57"/>
      <c r="W469" s="57"/>
      <c r="X469" s="57"/>
      <c r="Y469" s="57"/>
      <c r="Z469" s="57"/>
      <c r="AA469" s="57"/>
      <c r="AB469" s="57"/>
      <c r="AC469" s="57"/>
      <c r="AD469" s="57"/>
      <c r="AE469" s="57"/>
      <c r="AF469" s="57"/>
      <c r="AG469" s="57"/>
      <c r="AH469" s="58">
        <v>51</v>
      </c>
      <c r="AI469" s="58">
        <v>51</v>
      </c>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11</v>
      </c>
      <c r="E471" s="57">
        <v>11</v>
      </c>
      <c r="F471" s="57"/>
      <c r="G471" s="57"/>
      <c r="H471" s="57">
        <v>11</v>
      </c>
      <c r="I471" s="57"/>
      <c r="J471" s="57">
        <v>11</v>
      </c>
      <c r="K471" s="57"/>
      <c r="L471" s="57"/>
      <c r="M471" s="57">
        <v>11</v>
      </c>
      <c r="N471" s="57"/>
      <c r="O471" s="57"/>
      <c r="P471" s="57"/>
      <c r="Q471" s="57">
        <v>9</v>
      </c>
      <c r="R471" s="57">
        <v>2</v>
      </c>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&amp;LAC6E5B29&amp;C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1254</v>
      </c>
      <c r="E9" s="80">
        <f>SUM(E10:E531)</f>
        <v>0</v>
      </c>
      <c r="F9" s="80">
        <f>SUM(F10:F531)</f>
        <v>127</v>
      </c>
      <c r="G9" s="80">
        <f>SUM(G10:G531)</f>
        <v>0</v>
      </c>
      <c r="H9" s="80">
        <f>SUM(H10:H531)</f>
        <v>4</v>
      </c>
      <c r="I9" s="80">
        <f>SUM(I10:I531)</f>
        <v>167</v>
      </c>
      <c r="J9" s="80">
        <f>SUM(J10:J531)</f>
        <v>7</v>
      </c>
      <c r="K9" s="80">
        <f>SUM(K10:K531)</f>
        <v>0</v>
      </c>
      <c r="L9" s="80">
        <f>SUM(L10:L531)</f>
        <v>0</v>
      </c>
      <c r="M9" s="80">
        <f>SUM(M10:M531)</f>
        <v>3</v>
      </c>
      <c r="N9" s="80">
        <f>SUM(N10:N531)</f>
        <v>48</v>
      </c>
      <c r="O9" s="80">
        <f>SUM(O10:O531)</f>
        <v>33</v>
      </c>
      <c r="P9" s="80">
        <f>SUM(P10:P531)</f>
        <v>0</v>
      </c>
      <c r="Q9" s="80">
        <f>SUM(Q10:Q531)</f>
        <v>787</v>
      </c>
      <c r="R9" s="80">
        <f>SUM(R10:R531)</f>
        <v>205</v>
      </c>
    </row>
    <row r="10" spans="1:18" ht="15.75" customHeight="1">
      <c r="A10" s="61">
        <v>2</v>
      </c>
      <c r="B10" s="51" t="s">
        <v>108</v>
      </c>
      <c r="C10" s="50">
        <v>41</v>
      </c>
      <c r="D10" s="80">
        <v>8</v>
      </c>
      <c r="E10" s="81"/>
      <c r="F10" s="82">
        <v>4</v>
      </c>
      <c r="G10" s="89"/>
      <c r="H10" s="89"/>
      <c r="I10" s="83">
        <v>1</v>
      </c>
      <c r="J10" s="83"/>
      <c r="K10" s="83"/>
      <c r="L10" s="83"/>
      <c r="M10" s="83"/>
      <c r="N10" s="83"/>
      <c r="O10" s="83"/>
      <c r="P10" s="83"/>
      <c r="Q10" s="83"/>
      <c r="R10" s="83">
        <v>7</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72</v>
      </c>
      <c r="E19" s="84"/>
      <c r="F19" s="82">
        <v>1</v>
      </c>
      <c r="G19" s="89"/>
      <c r="H19" s="89">
        <v>1</v>
      </c>
      <c r="I19" s="83">
        <v>6</v>
      </c>
      <c r="J19" s="83"/>
      <c r="K19" s="83"/>
      <c r="L19" s="83"/>
      <c r="M19" s="83"/>
      <c r="N19" s="83"/>
      <c r="O19" s="83"/>
      <c r="P19" s="83"/>
      <c r="Q19" s="83">
        <v>61</v>
      </c>
      <c r="R19" s="83">
        <v>4</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31</v>
      </c>
      <c r="E31" s="84"/>
      <c r="F31" s="82">
        <v>2</v>
      </c>
      <c r="G31" s="89"/>
      <c r="H31" s="89"/>
      <c r="I31" s="83">
        <v>2</v>
      </c>
      <c r="J31" s="83"/>
      <c r="K31" s="83"/>
      <c r="L31" s="83"/>
      <c r="M31" s="83"/>
      <c r="N31" s="83"/>
      <c r="O31" s="83">
        <v>1</v>
      </c>
      <c r="P31" s="83"/>
      <c r="Q31" s="83">
        <v>24</v>
      </c>
      <c r="R31" s="83">
        <v>4</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7</v>
      </c>
      <c r="E86" s="84"/>
      <c r="F86" s="82"/>
      <c r="G86" s="89"/>
      <c r="H86" s="89"/>
      <c r="I86" s="83"/>
      <c r="J86" s="83"/>
      <c r="K86" s="83"/>
      <c r="L86" s="83"/>
      <c r="M86" s="83"/>
      <c r="N86" s="83"/>
      <c r="O86" s="83"/>
      <c r="P86" s="83"/>
      <c r="Q86" s="83">
        <v>7</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19</v>
      </c>
      <c r="E91" s="84"/>
      <c r="F91" s="82">
        <v>12</v>
      </c>
      <c r="G91" s="89"/>
      <c r="H91" s="89"/>
      <c r="I91" s="83"/>
      <c r="J91" s="83"/>
      <c r="K91" s="83"/>
      <c r="L91" s="83"/>
      <c r="M91" s="83"/>
      <c r="N91" s="83"/>
      <c r="O91" s="83">
        <v>1</v>
      </c>
      <c r="P91" s="83"/>
      <c r="Q91" s="83">
        <v>18</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4</v>
      </c>
      <c r="E144" s="84"/>
      <c r="F144" s="82"/>
      <c r="G144" s="89"/>
      <c r="H144" s="89"/>
      <c r="I144" s="83"/>
      <c r="J144" s="83"/>
      <c r="K144" s="83"/>
      <c r="L144" s="83"/>
      <c r="M144" s="83"/>
      <c r="N144" s="83"/>
      <c r="O144" s="83"/>
      <c r="P144" s="83"/>
      <c r="Q144" s="83">
        <v>4</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7</v>
      </c>
      <c r="E147" s="84"/>
      <c r="F147" s="82"/>
      <c r="G147" s="89"/>
      <c r="H147" s="89"/>
      <c r="I147" s="83"/>
      <c r="J147" s="83"/>
      <c r="K147" s="83"/>
      <c r="L147" s="83"/>
      <c r="M147" s="83"/>
      <c r="N147" s="83">
        <v>1</v>
      </c>
      <c r="O147" s="83"/>
      <c r="P147" s="83"/>
      <c r="Q147" s="83">
        <v>3</v>
      </c>
      <c r="R147" s="83">
        <v>3</v>
      </c>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4</v>
      </c>
      <c r="E149" s="84"/>
      <c r="F149" s="82"/>
      <c r="G149" s="89"/>
      <c r="H149" s="89"/>
      <c r="I149" s="83">
        <v>1</v>
      </c>
      <c r="J149" s="83"/>
      <c r="K149" s="83"/>
      <c r="L149" s="83"/>
      <c r="M149" s="83"/>
      <c r="N149" s="83"/>
      <c r="O149" s="83"/>
      <c r="P149" s="83"/>
      <c r="Q149" s="83">
        <v>3</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93</v>
      </c>
      <c r="E151" s="84"/>
      <c r="F151" s="82">
        <v>8</v>
      </c>
      <c r="G151" s="89"/>
      <c r="H151" s="89"/>
      <c r="I151" s="83">
        <v>24</v>
      </c>
      <c r="J151" s="83"/>
      <c r="K151" s="83"/>
      <c r="L151" s="83"/>
      <c r="M151" s="83"/>
      <c r="N151" s="83"/>
      <c r="O151" s="83">
        <v>2</v>
      </c>
      <c r="P151" s="83"/>
      <c r="Q151" s="83">
        <v>37</v>
      </c>
      <c r="R151" s="83">
        <v>30</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266</v>
      </c>
      <c r="E154" s="84"/>
      <c r="F154" s="82">
        <v>27</v>
      </c>
      <c r="G154" s="89"/>
      <c r="H154" s="89"/>
      <c r="I154" s="83">
        <v>66</v>
      </c>
      <c r="J154" s="83"/>
      <c r="K154" s="83"/>
      <c r="L154" s="83"/>
      <c r="M154" s="83">
        <v>1</v>
      </c>
      <c r="N154" s="83">
        <v>5</v>
      </c>
      <c r="O154" s="83">
        <v>16</v>
      </c>
      <c r="P154" s="83"/>
      <c r="Q154" s="83">
        <v>82</v>
      </c>
      <c r="R154" s="83">
        <v>96</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5</v>
      </c>
      <c r="E157" s="84"/>
      <c r="F157" s="82"/>
      <c r="G157" s="89"/>
      <c r="H157" s="89"/>
      <c r="I157" s="83"/>
      <c r="J157" s="83"/>
      <c r="K157" s="83"/>
      <c r="L157" s="83"/>
      <c r="M157" s="83"/>
      <c r="N157" s="83"/>
      <c r="O157" s="83"/>
      <c r="P157" s="83"/>
      <c r="Q157" s="83">
        <v>4</v>
      </c>
      <c r="R157" s="83">
        <v>1</v>
      </c>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240</v>
      </c>
      <c r="E164" s="84"/>
      <c r="F164" s="82">
        <v>3</v>
      </c>
      <c r="G164" s="89"/>
      <c r="H164" s="89"/>
      <c r="I164" s="83">
        <v>23</v>
      </c>
      <c r="J164" s="83"/>
      <c r="K164" s="83"/>
      <c r="L164" s="83"/>
      <c r="M164" s="83">
        <v>1</v>
      </c>
      <c r="N164" s="83">
        <v>2</v>
      </c>
      <c r="O164" s="83">
        <v>3</v>
      </c>
      <c r="P164" s="83"/>
      <c r="Q164" s="83">
        <v>187</v>
      </c>
      <c r="R164" s="83">
        <v>24</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4</v>
      </c>
      <c r="E177" s="84"/>
      <c r="F177" s="82"/>
      <c r="G177" s="89"/>
      <c r="H177" s="89"/>
      <c r="I177" s="83">
        <v>3</v>
      </c>
      <c r="J177" s="83"/>
      <c r="K177" s="83"/>
      <c r="L177" s="83"/>
      <c r="M177" s="83"/>
      <c r="N177" s="83"/>
      <c r="O177" s="83"/>
      <c r="P177" s="83"/>
      <c r="Q177" s="83"/>
      <c r="R177" s="83">
        <v>1</v>
      </c>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v>
      </c>
      <c r="E198" s="84"/>
      <c r="F198" s="82"/>
      <c r="G198" s="89"/>
      <c r="H198" s="89"/>
      <c r="I198" s="83"/>
      <c r="J198" s="83"/>
      <c r="K198" s="83"/>
      <c r="L198" s="83"/>
      <c r="M198" s="83"/>
      <c r="N198" s="83"/>
      <c r="O198" s="83"/>
      <c r="P198" s="83"/>
      <c r="Q198" s="83">
        <v>1</v>
      </c>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8</v>
      </c>
      <c r="E200" s="84"/>
      <c r="F200" s="82">
        <v>3</v>
      </c>
      <c r="G200" s="89"/>
      <c r="H200" s="89"/>
      <c r="I200" s="83">
        <v>2</v>
      </c>
      <c r="J200" s="83"/>
      <c r="K200" s="83"/>
      <c r="L200" s="83"/>
      <c r="M200" s="83"/>
      <c r="N200" s="83"/>
      <c r="O200" s="83"/>
      <c r="P200" s="83"/>
      <c r="Q200" s="83"/>
      <c r="R200" s="83">
        <v>6</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2</v>
      </c>
      <c r="E208" s="84"/>
      <c r="F208" s="82"/>
      <c r="G208" s="89"/>
      <c r="H208" s="89"/>
      <c r="I208" s="83"/>
      <c r="J208" s="83"/>
      <c r="K208" s="83"/>
      <c r="L208" s="83"/>
      <c r="M208" s="83"/>
      <c r="N208" s="83"/>
      <c r="O208" s="83"/>
      <c r="P208" s="83"/>
      <c r="Q208" s="83">
        <v>1</v>
      </c>
      <c r="R208" s="83">
        <v>1</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c r="A211" s="61">
        <v>203</v>
      </c>
      <c r="B211" s="51" t="s">
        <v>381</v>
      </c>
      <c r="C211" s="50">
        <v>162</v>
      </c>
      <c r="D211" s="75">
        <v>2</v>
      </c>
      <c r="E211" s="84"/>
      <c r="F211" s="82"/>
      <c r="G211" s="89"/>
      <c r="H211" s="89"/>
      <c r="I211" s="83"/>
      <c r="J211" s="83"/>
      <c r="K211" s="83"/>
      <c r="L211" s="83"/>
      <c r="M211" s="83"/>
      <c r="N211" s="83"/>
      <c r="O211" s="83"/>
      <c r="P211" s="83"/>
      <c r="Q211" s="83">
        <v>2</v>
      </c>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3</v>
      </c>
      <c r="E216" s="84"/>
      <c r="F216" s="82">
        <v>1</v>
      </c>
      <c r="G216" s="89"/>
      <c r="H216" s="89"/>
      <c r="I216" s="83">
        <v>2</v>
      </c>
      <c r="J216" s="83"/>
      <c r="K216" s="83"/>
      <c r="L216" s="83"/>
      <c r="M216" s="83"/>
      <c r="N216" s="83"/>
      <c r="O216" s="83"/>
      <c r="P216" s="83"/>
      <c r="Q216" s="83"/>
      <c r="R216" s="83">
        <v>1</v>
      </c>
    </row>
    <row r="217" spans="1:18" ht="15.75" customHeight="1">
      <c r="A217" s="61">
        <v>209</v>
      </c>
      <c r="B217" s="51" t="s">
        <v>391</v>
      </c>
      <c r="C217" s="50" t="s">
        <v>392</v>
      </c>
      <c r="D217" s="75">
        <v>2</v>
      </c>
      <c r="E217" s="84"/>
      <c r="F217" s="82">
        <v>1</v>
      </c>
      <c r="G217" s="89"/>
      <c r="H217" s="89"/>
      <c r="I217" s="83"/>
      <c r="J217" s="83"/>
      <c r="K217" s="83"/>
      <c r="L217" s="83"/>
      <c r="M217" s="83"/>
      <c r="N217" s="83"/>
      <c r="O217" s="83"/>
      <c r="P217" s="83"/>
      <c r="Q217" s="83"/>
      <c r="R217" s="83">
        <v>2</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c r="A244" s="61">
        <v>236</v>
      </c>
      <c r="B244" s="51" t="s">
        <v>440</v>
      </c>
      <c r="C244" s="50" t="s">
        <v>441</v>
      </c>
      <c r="D244" s="75">
        <v>1</v>
      </c>
      <c r="E244" s="84"/>
      <c r="F244" s="82">
        <v>1</v>
      </c>
      <c r="G244" s="89"/>
      <c r="H244" s="89"/>
      <c r="I244" s="83"/>
      <c r="J244" s="83"/>
      <c r="K244" s="83"/>
      <c r="L244" s="83"/>
      <c r="M244" s="83"/>
      <c r="N244" s="83"/>
      <c r="O244" s="83"/>
      <c r="P244" s="83"/>
      <c r="Q244" s="83"/>
      <c r="R244" s="83">
        <v>1</v>
      </c>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3</v>
      </c>
      <c r="E297" s="84"/>
      <c r="F297" s="82">
        <v>1</v>
      </c>
      <c r="G297" s="89"/>
      <c r="H297" s="89"/>
      <c r="I297" s="83"/>
      <c r="J297" s="83">
        <v>2</v>
      </c>
      <c r="K297" s="83"/>
      <c r="L297" s="83"/>
      <c r="M297" s="83"/>
      <c r="N297" s="83">
        <v>1</v>
      </c>
      <c r="O297" s="83"/>
      <c r="P297" s="83"/>
      <c r="Q297" s="83"/>
      <c r="R297" s="83"/>
    </row>
    <row r="298" spans="1:18" ht="15.75" customHeight="1">
      <c r="A298" s="61">
        <v>290</v>
      </c>
      <c r="B298" s="51" t="s">
        <v>535</v>
      </c>
      <c r="C298" s="50" t="s">
        <v>536</v>
      </c>
      <c r="D298" s="75">
        <v>1</v>
      </c>
      <c r="E298" s="84"/>
      <c r="F298" s="82">
        <v>1</v>
      </c>
      <c r="G298" s="89"/>
      <c r="H298" s="89"/>
      <c r="I298" s="83"/>
      <c r="J298" s="83"/>
      <c r="K298" s="83"/>
      <c r="L298" s="83"/>
      <c r="M298" s="83">
        <v>1</v>
      </c>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c r="A303" s="61">
        <v>295</v>
      </c>
      <c r="B303" s="51" t="s">
        <v>544</v>
      </c>
      <c r="C303" s="50" t="s">
        <v>545</v>
      </c>
      <c r="D303" s="75">
        <v>5</v>
      </c>
      <c r="E303" s="84"/>
      <c r="F303" s="82"/>
      <c r="G303" s="89"/>
      <c r="H303" s="89"/>
      <c r="I303" s="83"/>
      <c r="J303" s="83"/>
      <c r="K303" s="83"/>
      <c r="L303" s="83"/>
      <c r="M303" s="83"/>
      <c r="N303" s="83">
        <v>5</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5</v>
      </c>
      <c r="E307" s="84"/>
      <c r="F307" s="82">
        <v>1</v>
      </c>
      <c r="G307" s="89"/>
      <c r="H307" s="89"/>
      <c r="I307" s="83"/>
      <c r="J307" s="83"/>
      <c r="K307" s="83"/>
      <c r="L307" s="83"/>
      <c r="M307" s="83"/>
      <c r="N307" s="83">
        <v>5</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26</v>
      </c>
      <c r="E312" s="84"/>
      <c r="F312" s="82"/>
      <c r="G312" s="89"/>
      <c r="H312" s="89"/>
      <c r="I312" s="83"/>
      <c r="J312" s="83"/>
      <c r="K312" s="83"/>
      <c r="L312" s="83"/>
      <c r="M312" s="83"/>
      <c r="N312" s="83">
        <v>26</v>
      </c>
      <c r="O312" s="83"/>
      <c r="P312" s="83"/>
      <c r="Q312" s="83"/>
      <c r="R312" s="83"/>
    </row>
    <row r="313" spans="1:18" ht="15.75" customHeight="1">
      <c r="A313" s="61">
        <v>305</v>
      </c>
      <c r="B313" s="51" t="s">
        <v>564</v>
      </c>
      <c r="C313" s="50">
        <v>173</v>
      </c>
      <c r="D313" s="75">
        <v>64</v>
      </c>
      <c r="E313" s="84"/>
      <c r="F313" s="82">
        <v>10</v>
      </c>
      <c r="G313" s="89"/>
      <c r="H313" s="89"/>
      <c r="I313" s="83">
        <v>4</v>
      </c>
      <c r="J313" s="83">
        <v>1</v>
      </c>
      <c r="K313" s="83"/>
      <c r="L313" s="83"/>
      <c r="M313" s="83"/>
      <c r="N313" s="83"/>
      <c r="O313" s="83"/>
      <c r="P313" s="83"/>
      <c r="Q313" s="83">
        <v>50</v>
      </c>
      <c r="R313" s="83">
        <v>9</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119</v>
      </c>
      <c r="E315" s="84"/>
      <c r="F315" s="82">
        <v>5</v>
      </c>
      <c r="G315" s="89"/>
      <c r="H315" s="89">
        <v>3</v>
      </c>
      <c r="I315" s="83">
        <v>17</v>
      </c>
      <c r="J315" s="83"/>
      <c r="K315" s="83"/>
      <c r="L315" s="83"/>
      <c r="M315" s="83"/>
      <c r="N315" s="83"/>
      <c r="O315" s="83">
        <v>9</v>
      </c>
      <c r="P315" s="83"/>
      <c r="Q315" s="83">
        <v>85</v>
      </c>
      <c r="R315" s="83">
        <v>5</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14</v>
      </c>
      <c r="E325" s="84"/>
      <c r="F325" s="82">
        <v>1</v>
      </c>
      <c r="G325" s="89"/>
      <c r="H325" s="89"/>
      <c r="I325" s="83"/>
      <c r="J325" s="83"/>
      <c r="K325" s="83"/>
      <c r="L325" s="83"/>
      <c r="M325" s="83"/>
      <c r="N325" s="83"/>
      <c r="O325" s="83"/>
      <c r="P325" s="83"/>
      <c r="Q325" s="83">
        <v>13</v>
      </c>
      <c r="R325" s="83">
        <v>1</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117</v>
      </c>
      <c r="E333" s="84"/>
      <c r="F333" s="82">
        <v>9</v>
      </c>
      <c r="G333" s="89"/>
      <c r="H333" s="89"/>
      <c r="I333" s="83">
        <v>1</v>
      </c>
      <c r="J333" s="83"/>
      <c r="K333" s="83"/>
      <c r="L333" s="83"/>
      <c r="M333" s="83"/>
      <c r="N333" s="83"/>
      <c r="O333" s="83"/>
      <c r="P333" s="83"/>
      <c r="Q333" s="83">
        <v>115</v>
      </c>
      <c r="R333" s="83">
        <v>1</v>
      </c>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44</v>
      </c>
      <c r="E335" s="84"/>
      <c r="F335" s="82">
        <v>29</v>
      </c>
      <c r="G335" s="89"/>
      <c r="H335" s="89"/>
      <c r="I335" s="83">
        <v>12</v>
      </c>
      <c r="J335" s="83"/>
      <c r="K335" s="83"/>
      <c r="L335" s="83"/>
      <c r="M335" s="83"/>
      <c r="N335" s="83"/>
      <c r="O335" s="83">
        <v>1</v>
      </c>
      <c r="P335" s="83"/>
      <c r="Q335" s="83">
        <v>27</v>
      </c>
      <c r="R335" s="83">
        <v>4</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20</v>
      </c>
      <c r="E339" s="84"/>
      <c r="F339" s="82">
        <v>1</v>
      </c>
      <c r="G339" s="89"/>
      <c r="H339" s="89"/>
      <c r="I339" s="83">
        <v>1</v>
      </c>
      <c r="J339" s="83"/>
      <c r="K339" s="83"/>
      <c r="L339" s="83"/>
      <c r="M339" s="83"/>
      <c r="N339" s="83"/>
      <c r="O339" s="83"/>
      <c r="P339" s="83"/>
      <c r="Q339" s="83">
        <v>19</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44</v>
      </c>
      <c r="E362" s="84"/>
      <c r="F362" s="82">
        <v>1</v>
      </c>
      <c r="G362" s="89"/>
      <c r="H362" s="89"/>
      <c r="I362" s="83"/>
      <c r="J362" s="83"/>
      <c r="K362" s="83"/>
      <c r="L362" s="83"/>
      <c r="M362" s="83"/>
      <c r="N362" s="83"/>
      <c r="O362" s="83"/>
      <c r="P362" s="83"/>
      <c r="Q362" s="83">
        <v>42</v>
      </c>
      <c r="R362" s="83">
        <v>2</v>
      </c>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c r="A364" s="61">
        <v>356</v>
      </c>
      <c r="B364" s="51" t="s">
        <v>640</v>
      </c>
      <c r="C364" s="50" t="s">
        <v>641</v>
      </c>
      <c r="D364" s="75">
        <v>2</v>
      </c>
      <c r="E364" s="84"/>
      <c r="F364" s="82">
        <v>2</v>
      </c>
      <c r="G364" s="89"/>
      <c r="H364" s="89"/>
      <c r="I364" s="83">
        <v>1</v>
      </c>
      <c r="J364" s="83"/>
      <c r="K364" s="83"/>
      <c r="L364" s="83"/>
      <c r="M364" s="83"/>
      <c r="N364" s="83"/>
      <c r="O364" s="83"/>
      <c r="P364" s="83"/>
      <c r="Q364" s="83"/>
      <c r="R364" s="83">
        <v>1</v>
      </c>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1</v>
      </c>
      <c r="E419" s="84"/>
      <c r="F419" s="82"/>
      <c r="G419" s="89"/>
      <c r="H419" s="89"/>
      <c r="I419" s="83"/>
      <c r="J419" s="83"/>
      <c r="K419" s="83"/>
      <c r="L419" s="83"/>
      <c r="M419" s="83"/>
      <c r="N419" s="83"/>
      <c r="O419" s="83"/>
      <c r="P419" s="83"/>
      <c r="Q419" s="83">
        <v>1</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1</v>
      </c>
      <c r="E425" s="84"/>
      <c r="F425" s="82"/>
      <c r="G425" s="89"/>
      <c r="H425" s="89"/>
      <c r="I425" s="83"/>
      <c r="J425" s="83"/>
      <c r="K425" s="83"/>
      <c r="L425" s="83"/>
      <c r="M425" s="83"/>
      <c r="N425" s="83"/>
      <c r="O425" s="83"/>
      <c r="P425" s="83"/>
      <c r="Q425" s="83"/>
      <c r="R425" s="83">
        <v>1</v>
      </c>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6</v>
      </c>
      <c r="E458" s="84"/>
      <c r="F458" s="82">
        <v>3</v>
      </c>
      <c r="G458" s="89"/>
      <c r="H458" s="89"/>
      <c r="I458" s="83"/>
      <c r="J458" s="83">
        <v>4</v>
      </c>
      <c r="K458" s="83"/>
      <c r="L458" s="83"/>
      <c r="M458" s="83"/>
      <c r="N458" s="83">
        <v>2</v>
      </c>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c r="A461" s="61">
        <v>453</v>
      </c>
      <c r="B461" s="51" t="s">
        <v>805</v>
      </c>
      <c r="C461" s="50" t="s">
        <v>806</v>
      </c>
      <c r="D461" s="75">
        <v>1</v>
      </c>
      <c r="E461" s="84"/>
      <c r="F461" s="82"/>
      <c r="G461" s="89"/>
      <c r="H461" s="89"/>
      <c r="I461" s="83"/>
      <c r="J461" s="83"/>
      <c r="K461" s="83"/>
      <c r="L461" s="83"/>
      <c r="M461" s="83"/>
      <c r="N461" s="83">
        <v>1</v>
      </c>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c r="A466" s="61">
        <v>458</v>
      </c>
      <c r="B466" s="51" t="s">
        <v>815</v>
      </c>
      <c r="C466" s="50" t="s">
        <v>816</v>
      </c>
      <c r="D466" s="75">
        <v>1</v>
      </c>
      <c r="E466" s="84"/>
      <c r="F466" s="82"/>
      <c r="G466" s="89"/>
      <c r="H466" s="89"/>
      <c r="I466" s="83">
        <v>1</v>
      </c>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1</v>
      </c>
      <c r="E469" s="84"/>
      <c r="F469" s="82"/>
      <c r="G469" s="89"/>
      <c r="H469" s="89"/>
      <c r="I469" s="83"/>
      <c r="J469" s="83"/>
      <c r="K469" s="83"/>
      <c r="L469" s="83"/>
      <c r="M469" s="83"/>
      <c r="N469" s="83"/>
      <c r="O469" s="83"/>
      <c r="P469" s="83"/>
      <c r="Q469" s="83">
        <v>1</v>
      </c>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&amp;LAC6E5B29&amp;C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26</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&amp;LAC6E5B29&amp;C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2020-01-28T09:43:46Z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1-п_00591_4.2019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AC6E5B29</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