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ша\Desktop\Новая папка\Звіти 2019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E1605" i="2"/>
  <c r="F861" i="2"/>
  <c r="G861" i="2"/>
  <c r="H861" i="2"/>
  <c r="H1605" i="2"/>
  <c r="I861" i="2"/>
  <c r="I1605" i="2"/>
  <c r="J861" i="2"/>
  <c r="K861" i="2"/>
  <c r="L861" i="2"/>
  <c r="L1605" i="2"/>
  <c r="M861" i="2"/>
  <c r="M1605" i="2"/>
  <c r="N861" i="2"/>
  <c r="O861" i="2"/>
  <c r="P861" i="2"/>
  <c r="P1605" i="2"/>
  <c r="Q861" i="2"/>
  <c r="Q1605" i="2"/>
  <c r="R861" i="2"/>
  <c r="S861" i="2"/>
  <c r="T861" i="2"/>
  <c r="T1605" i="2"/>
  <c r="U861" i="2"/>
  <c r="U1605" i="2"/>
  <c r="V861" i="2"/>
  <c r="W861" i="2"/>
  <c r="X861" i="2"/>
  <c r="X1605" i="2"/>
  <c r="Y861" i="2"/>
  <c r="Y1605" i="2"/>
  <c r="Z861" i="2"/>
  <c r="AA861" i="2"/>
  <c r="AB861" i="2"/>
  <c r="AB1605" i="2"/>
  <c r="AC861" i="2"/>
  <c r="AC1605" i="2"/>
  <c r="AD861" i="2"/>
  <c r="AE861" i="2"/>
  <c r="AF861" i="2"/>
  <c r="AF1605" i="2"/>
  <c r="AG861" i="2"/>
  <c r="AG1605" i="2"/>
  <c r="AH861" i="2"/>
  <c r="AI861" i="2"/>
  <c r="AJ861" i="2"/>
  <c r="AJ1605" i="2"/>
  <c r="AK861" i="2"/>
  <c r="AK1605" i="2"/>
  <c r="AL861" i="2"/>
  <c r="AM861" i="2"/>
  <c r="AN861" i="2"/>
  <c r="AN1605" i="2"/>
  <c r="AO861" i="2"/>
  <c r="AO1605" i="2"/>
  <c r="AP861" i="2"/>
  <c r="AQ861" i="2"/>
  <c r="AR861" i="2"/>
  <c r="AR1605" i="2"/>
  <c r="AS861" i="2"/>
  <c r="AS1605" i="2"/>
  <c r="AT861" i="2"/>
  <c r="AU861" i="2"/>
  <c r="AV861" i="2"/>
  <c r="AV1605" i="2"/>
  <c r="AW861" i="2"/>
  <c r="AW1605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A1605" i="2"/>
  <c r="BB966" i="2"/>
  <c r="BC966" i="2"/>
  <c r="BD966" i="2"/>
  <c r="BE966" i="2"/>
  <c r="BE1605" i="2"/>
  <c r="BF966" i="2"/>
  <c r="BG966" i="2"/>
  <c r="BH966" i="2"/>
  <c r="BI966" i="2"/>
  <c r="BI1605" i="2"/>
  <c r="BJ966" i="2"/>
  <c r="BK966" i="2"/>
  <c r="BL966" i="2"/>
  <c r="BM966" i="2"/>
  <c r="BM1605" i="2"/>
  <c r="BN966" i="2"/>
  <c r="BO966" i="2"/>
  <c r="BP966" i="2"/>
  <c r="BQ966" i="2"/>
  <c r="BQ1605" i="2"/>
  <c r="BR966" i="2"/>
  <c r="BS966" i="2"/>
  <c r="F1605" i="2"/>
  <c r="G1605" i="2"/>
  <c r="J1605" i="2"/>
  <c r="K1605" i="2"/>
  <c r="N1605" i="2"/>
  <c r="O1605" i="2"/>
  <c r="R1605" i="2"/>
  <c r="S1605" i="2"/>
  <c r="V1605" i="2"/>
  <c r="W1605" i="2"/>
  <c r="Z1605" i="2"/>
  <c r="AA1605" i="2"/>
  <c r="AD1605" i="2"/>
  <c r="AE1605" i="2"/>
  <c r="AH1605" i="2"/>
  <c r="AI1605" i="2"/>
  <c r="AL1605" i="2"/>
  <c r="AM1605" i="2"/>
  <c r="AP1605" i="2"/>
  <c r="AQ1605" i="2"/>
  <c r="AT1605" i="2"/>
  <c r="AU1605" i="2"/>
  <c r="AX1605" i="2"/>
  <c r="AY1605" i="2"/>
  <c r="AZ1605" i="2"/>
  <c r="BB1605" i="2"/>
  <c r="BC1605" i="2"/>
  <c r="BD1605" i="2"/>
  <c r="BF1605" i="2"/>
  <c r="BG1605" i="2"/>
  <c r="BH1605" i="2"/>
  <c r="BJ1605" i="2"/>
  <c r="BK1605" i="2"/>
  <c r="BL1605" i="2"/>
  <c r="BN1605" i="2"/>
  <c r="BO1605" i="2"/>
  <c r="BP1605" i="2"/>
  <c r="BR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<sst xmlns="http://schemas.openxmlformats.org/spreadsheetml/2006/main" count="6668" uniqueCount="2457">
  <si>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</si>
  <si>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</si>
  <si>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</si>
  <si>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</si>
  <si>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</si>
  <si>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</si>
  <si>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</si>
  <si>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</si>
  <si>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</si>
  <si>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</si>
  <si>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</si>
  <si>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</si>
  <si>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</si>
  <si>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</si>
  <si>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</si>
  <si>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</si>
  <si>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</si>
  <si>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</si>
  <si>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</si>
  <si>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</si>
  <si>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</si>
  <si>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</si>
  <si>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</si>
  <si>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</si>
  <si>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</si>
  <si>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</si>
  <si>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</si>
  <si>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</si>
  <si>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</si>
  <si>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</si>
  <si>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</si>
  <si>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</si>
  <si>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</si>
  <si>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</si>
  <si>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</si>
  <si>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</si>
  <si>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</si>
  <si>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</si>
  <si>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</si>
  <si>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</si>
  <si>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</si>
  <si>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</si>
  <si>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</si>
  <si>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</si>
  <si>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</si>
  <si>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</si>
  <si>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</si>
  <si>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</si>
  <si>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</si>
  <si>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</si>
  <si>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</si>
  <si>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</si>
  <si>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</si>
  <si>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</si>
  <si>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</si>
  <si>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</si>
  <si>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</si>
  <si>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</si>
  <si>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</si>
  <si>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</si>
  <si>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</si>
  <si>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</si>
  <si>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</si>
  <si>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</si>
  <si>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</si>
  <si>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</si>
  <si>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</si>
  <si>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</si>
  <si>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</si>
  <si>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</si>
  <si>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</si>
  <si>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</si>
  <si>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</si>
  <si>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</si>
  <si>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</si>
  <si>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</si>
  <si>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</si>
  <si>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</si>
  <si>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</si>
  <si>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</si>
  <si>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</si>
  <si>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</si>
  <si>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</si>
  <si>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</si>
  <si>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</si>
  <si>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</si>
  <si>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</si>
  <si>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</si>
  <si>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</si>
  <si>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</si>
  <si>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</si>
  <si>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</si>
  <si>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</si>
  <si>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</si>
  <si>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</si>
  <si>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</si>
  <si>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</si>
  <si>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</si>
  <si>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</si>
  <si>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</si>
  <si>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</si>
  <si>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</si>
  <si>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</si>
  <si>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</si>
  <si>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</si>
  <si>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</si>
  <si>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</si>
  <si>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</si>
  <si>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</si>
  <si>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</si>
  <si>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</si>
  <si>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</si>
  <si>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</si>
  <si>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</si>
  <si>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</si>
  <si>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</si>
  <si>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</si>
  <si>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</si>
  <si>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</si>
  <si>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</si>
  <si>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</si>
  <si>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</si>
  <si>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</si>
  <si>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</si>
  <si>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</si>
  <si>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</si>
  <si>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</si>
  <si>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</si>
  <si>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</si>
  <si>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</si>
  <si>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</si>
  <si>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</si>
  <si>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</si>
  <si>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</si>
  <si>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</si>
  <si>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</si>
  <si>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</si>
  <si>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</si>
  <si>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</si>
  <si>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</si>
  <si>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</si>
  <si>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</si>
  <si>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</si>
  <si>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</si>
  <si>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</si>
  <si>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</si>
  <si>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</si>
  <si>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</si>
  <si>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</si>
  <si>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</si>
  <si>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</si>
  <si>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</si>
  <si>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</si>
  <si>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</si>
  <si>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</si>
  <si>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</si>
  <si>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</si>
  <si>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</si>
  <si>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</si>
  <si>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</si>
  <si>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</si>
  <si>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</si>
  <si>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</si>
  <si>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</si>
  <si>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</si>
  <si>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</si>
  <si>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</si>
  <si>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</si>
  <si>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</si>
  <si>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</si>
  <si>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</si>
  <si>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</si>
  <si>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</si>
  <si>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</si>
  <si>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</si>
  <si>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</si>
  <si>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</si>
  <si>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</si>
  <si>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</si>
  <si>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</si>
  <si>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</si>
  <si>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</si>
  <si>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</si>
  <si>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</si>
  <si>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</si>
  <si>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</si>
  <si>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</si>
  <si>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</si>
  <si>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</si>
  <si>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</si>
  <si>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</si>
  <si>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</si>
  <si>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</si>
  <si>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</si>
  <si>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</si>
  <si>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</si>
  <si>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</si>
  <si>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</si>
  <si>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</si>
  <si>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</si>
  <si>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</si>
  <si>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</si>
  <si>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</si>
  <si>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</si>
  <si>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</si>
  <si>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</si>
  <si>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</si>
  <si>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</si>
  <si>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</si>
  <si>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</si>
  <si>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</si>
  <si>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</si>
  <si>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</si>
  <si>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</si>
  <si>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</si>
  <si>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</si>
  <si>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</si>
  <si>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</si>
  <si>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</si>
  <si>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</si>
  <si>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</si>
  <si>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</si>
  <si>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</si>
  <si>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</si>
  <si>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</si>
  <si>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</si>
  <si>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</si>
  <si>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</si>
  <si>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</si>
  <si>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</si>
  <si>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</si>
  <si>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</si>
  <si>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</si>
  <si>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</si>
  <si>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</si>
  <si>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</si>
  <si>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</si>
  <si>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</si>
  <si>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</si>
  <si>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</si>
  <si>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</si>
  <si>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</si>
  <si>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</si>
  <si>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</si>
  <si>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</si>
  <si>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</si>
  <si>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</si>
  <si>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</si>
  <si>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</si>
  <si>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</si>
  <si>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</si>
  <si>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</si>
  <si>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</si>
  <si>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</si>
  <si>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</si>
  <si>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</si>
  <si>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</si>
  <si>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</si>
  <si>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</si>
  <si>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</si>
  <si>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</si>
  <si>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</si>
  <si>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</si>
  <si>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</si>
  <si>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</si>
  <si>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</si>
  <si>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</si>
  <si>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</si>
  <si>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</si>
  <si>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</si>
  <si>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</si>
  <si>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</si>
  <si>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</si>
  <si>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</si>
  <si>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</si>
  <si>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</si>
  <si>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</si>
  <si>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</si>
  <si>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</si>
  <si>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</si>
  <si>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</si>
  <si>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</si>
  <si>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</si>
  <si>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</si>
  <si>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</si>
  <si>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</si>
  <si>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</si>
  <si>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</si>
  <si>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</si>
  <si>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</si>
  <si>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</si>
  <si>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</si>
  <si>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</si>
  <si>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</si>
  <si>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</si>
  <si>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</si>
  <si>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</si>
  <si>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</si>
  <si>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</si>
  <si>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</si>
  <si>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</si>
  <si>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</si>
  <si>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</si>
  <si>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</si>
  <si>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</si>
  <si>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</si>
  <si>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</si>
  <si>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</si>
  <si>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</si>
  <si>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</si>
  <si>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</si>
  <si>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</si>
  <si>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</si>
  <si>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</si>
  <si>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</si>
  <si>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</si>
  <si>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</si>
  <si>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</si>
  <si>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</si>
  <si>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</si>
  <si>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</si>
  <si>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</si>
  <si>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</si>
  <si>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</si>
  <si>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</si>
  <si>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</si>
  <si>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</si>
  <si>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</si>
  <si>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</si>
  <si>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</si>
  <si>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</si>
  <si>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</si>
  <si>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</si>
  <si>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</si>
  <si>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</si>
  <si>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</si>
  <si>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</si>
  <si>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</si>
  <si>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</si>
  <si>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</si>
  <si>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</si>
  <si>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</si>
  <si>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</si>
  <si>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</si>
  <si>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</si>
  <si>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</si>
  <si>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</si>
  <si>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</si>
  <si>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</si>
  <si>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</si>
  <si>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</si>
  <si>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</si>
  <si>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</si>
  <si>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</si>
  <si>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</si>
  <si>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</si>
  <si>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</si>
  <si>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</si>
  <si>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</si>
  <si>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</si>
  <si>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</si>
  <si>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</si>
  <si>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</si>
  <si>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</si>
  <si>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</si>
  <si>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</si>
  <si>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</si>
  <si>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</si>
  <si>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</si>
  <si>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</si>
  <si>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</si>
  <si>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</si>
  <si>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</si>
  <si>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</si>
  <si>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</si>
  <si>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</si>
  <si>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</si>
  <si>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</si>
  <si>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</si>
  <si>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</si>
  <si>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</si>
  <si>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</si>
  <si>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</si>
  <si>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</si>
  <si>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</si>
  <si>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</si>
  <si>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</si>
  <si>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</si>
  <si>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</si>
  <si>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</si>
  <si>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</si>
  <si>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</si>
  <si>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</si>
  <si>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</si>
  <si>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</si>
  <si>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</si>
  <si>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</si>
  <si>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</si>
  <si>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</si>
  <si>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</si>
  <si>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</si>
  <si>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</si>
  <si>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</si>
  <si>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</si>
  <si>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</si>
  <si>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</si>
  <si>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</si>
  <si>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</si>
  <si>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</si>
  <si>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</si>
  <si>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</si>
  <si>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</si>
  <si>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</si>
  <si>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</si>
  <si>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</si>
  <si>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</si>
  <si>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</si>
  <si>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</si>
  <si>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</si>
  <si>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</si>
  <si>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</si>
  <si>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</si>
  <si>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</si>
  <si>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</si>
  <si>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</si>
  <si>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</si>
  <si>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</si>
  <si>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</si>
  <si>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</si>
  <si>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</si>
  <si>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</si>
  <si>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</si>
  <si>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</si>
  <si>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</si>
  <si>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</si>
  <si>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</si>
  <si>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</si>
  <si>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</si>
  <si>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</si>
  <si>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</si>
  <si>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</si>
  <si>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</si>
  <si>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</si>
  <si>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</si>
  <si>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</si>
  <si>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</si>
  <si>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</si>
  <si>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</si>
  <si>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</si>
  <si>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</si>
  <si>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</si>
  <si>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</si>
  <si>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</si>
  <si>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</si>
  <si>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</si>
  <si>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</si>
  <si>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</si>
  <si>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</si>
  <si>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</si>
  <si>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</si>
  <si>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</si>
  <si>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</si>
  <si>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</si>
  <si>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</si>
  <si>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</si>
  <si>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</si>
  <si>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</si>
  <si>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</si>
  <si>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</si>
  <si>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</si>
  <si>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</si>
  <si>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</si>
  <si>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</si>
  <si>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</si>
  <si>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</si>
  <si>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</si>
  <si>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</si>
  <si>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</si>
  <si>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</si>
  <si>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</si>
  <si>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</si>
  <si>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</si>
  <si>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</si>
  <si>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</si>
  <si>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</si>
  <si>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</si>
  <si>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</si>
  <si>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</si>
  <si>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</si>
  <si>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</si>
  <si>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</si>
  <si>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</si>
  <si>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</si>
  <si>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</si>
  <si>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</si>
  <si>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</si>
  <si>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</si>
  <si>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</si>
  <si>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</si>
  <si>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</si>
  <si>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</si>
  <si>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</si>
  <si>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</si>
  <si>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</si>
  <si>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</si>
  <si>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</si>
  <si>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</si>
  <si>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</si>
  <si>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</si>
  <si>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</si>
  <si>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</si>
  <si>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</si>
  <si>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</si>
  <si>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</si>
  <si>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</si>
  <si>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</si>
  <si>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</si>
  <si>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</si>
  <si>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</si>
  <si>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</si>
  <si>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</si>
  <si>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</si>
  <si>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</si>
  <si>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</si>
  <si>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</si>
  <si>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</si>
  <si>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</si>
  <si>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</si>
  <si>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</si>
  <si>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</si>
  <si>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</si>
  <si>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</si>
  <si>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</si>
  <si>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</si>
  <si>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</si>
  <si>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</si>
  <si>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</si>
  <si>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</si>
  <si>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</si>
  <si>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</si>
  <si>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</si>
  <si>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</si>
  <si>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</si>
  <si>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</si>
  <si>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</si>
  <si>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</si>
  <si>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</si>
  <si>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</si>
  <si>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</si>
  <si>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</si>
  <si>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</si>
  <si>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</si>
  <si>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</si>
  <si>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</si>
  <si>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</si>
  <si>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</si>
  <si>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</si>
  <si>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</si>
  <si>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</si>
  <si>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</si>
  <si>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</si>
  <si>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</si>
  <si>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</si>
  <si>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</si>
  <si>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</si>
  <si>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</si>
  <si>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</si>
  <si>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</si>
  <si>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</si>
  <si>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</si>
  <si>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</si>
  <si>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</si>
  <si>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</si>
  <si>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</si>
  <si>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</si>
  <si>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</si>
  <si>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</si>
  <si>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</si>
  <si>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</si>
  <si>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</si>
  <si>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</si>
  <si>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</si>
  <si>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</si>
  <si>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</si>
  <si>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</si>
  <si>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</si>
  <si>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</si>
  <si>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</si>
  <si>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</si>
  <si>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</si>
  <si>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</si>
  <si>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</si>
  <si>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</si>
  <si>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</si>
  <si>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</si>
  <si>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</si>
  <si>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</si>
  <si>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</si>
  <si>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</si>
  <si>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</si>
  <si>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</si>
  <si>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</si>
  <si>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</si>
  <si>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</si>
  <si>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</si>
  <si>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</si>
  <si>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</si>
  <si>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</si>
  <si>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</si>
  <si>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</si>
  <si>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</si>
  <si>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</si>
  <si>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</si>
  <si>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</si>
  <si>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</si>
  <si>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</si>
  <si>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</si>
  <si>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</si>
  <si>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</si>
  <si>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</si>
  <si>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</si>
  <si>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</si>
  <si>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</si>
  <si>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</si>
  <si>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</si>
  <si>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</si>
  <si>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</si>
  <si>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</si>
  <si>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</si>
  <si>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</si>
  <si>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</si>
  <si>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</si>
  <si>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</si>
  <si>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</si>
  <si>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</si>
  <si>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</si>
  <si>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</si>
  <si>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</si>
  <si>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</si>
  <si>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</si>
  <si>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</si>
  <si>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</si>
  <si>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</si>
  <si>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</si>
  <si>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</si>
  <si>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</si>
  <si>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</si>
  <si>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</si>
  <si>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</si>
  <si>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</si>
  <si>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</si>
  <si>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</si>
  <si>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</si>
  <si>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</si>
  <si>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</si>
  <si>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</si>
  <si>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</si>
  <si>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</si>
  <si>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</si>
  <si>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</si>
  <si>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</si>
  <si>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</si>
  <si>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</si>
  <si>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</si>
  <si>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</si>
  <si>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</si>
  <si>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</si>
  <si>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</si>
  <si>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</si>
  <si>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</si>
  <si>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</si>
  <si>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</si>
  <si>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</si>
  <si>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</si>
  <si>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</si>
  <si>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</si>
  <si>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</si>
  <si>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</si>
  <si>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</si>
  <si>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</si>
  <si>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</si>
  <si>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</si>
  <si>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</si>
  <si>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</si>
  <si>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</si>
  <si>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</si>
  <si>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</si>
  <si>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</si>
  <si>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</si>
  <si>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</si>
  <si>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</si>
  <si>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</si>
  <si>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</si>
  <si>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</si>
  <si>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</si>
  <si>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</si>
  <si>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</si>
  <si>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</si>
  <si>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</si>
  <si>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</si>
  <si>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</si>
  <si>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</si>
  <si>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</si>
  <si>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</si>
  <si>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</si>
  <si>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</si>
  <si>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</si>
  <si>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</si>
  <si>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</si>
  <si>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</si>
  <si>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</si>
  <si>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</si>
  <si>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</si>
  <si>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</si>
  <si>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</si>
  <si>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</si>
  <si>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</si>
  <si>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</si>
  <si>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</si>
  <si>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</si>
  <si>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</si>
  <si>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</si>
  <si>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</si>
  <si>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</si>
  <si>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</si>
  <si>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</si>
  <si>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</si>
  <si>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</si>
  <si>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</si>
  <si>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</si>
  <si>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</si>
  <si>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</si>
  <si>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</si>
  <si>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</si>
  <si>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</si>
  <si>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</si>
  <si>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</si>
  <si>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</si>
  <si>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</si>
  <si>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</si>
  <si>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</si>
  <si>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</si>
  <si>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</si>
  <si>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</si>
  <si>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</si>
  <si>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</si>
  <si>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</si>
  <si>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</si>
  <si>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</si>
  <si>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</si>
  <si>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</si>
  <si>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</si>
  <si>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</si>
  <si>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</si>
  <si>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</si>
  <si>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</si>
  <si>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</si>
  <si>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</si>
  <si>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</si>
  <si>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</si>
  <si>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</si>
  <si>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</si>
  <si>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</si>
  <si>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</si>
  <si>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</si>
  <si>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</si>
  <si>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</si>
  <si>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</si>
  <si>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</si>
  <si>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</si>
  <si>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</si>
  <si>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</si>
  <si>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</si>
  <si>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</si>
  <si>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</si>
  <si>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</si>
  <si>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</si>
  <si>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</si>
  <si>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</si>
  <si>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</si>
  <si>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</si>
  <si>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</si>
  <si>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</si>
  <si>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</si>
  <si>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</si>
  <si>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</si>
  <si>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</si>
  <si>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</si>
  <si>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</si>
  <si>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</si>
  <si>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</si>
  <si>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</si>
  <si>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</si>
  <si>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</si>
  <si>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</si>
  <si>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</si>
  <si>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</si>
  <si>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</si>
  <si>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</si>
  <si>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</si>
  <si>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</si>
  <si>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</si>
  <si>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</si>
  <si>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</si>
  <si>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</si>
  <si>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</si>
  <si>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</si>
  <si>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</si>
  <si>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</si>
  <si>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</si>
  <si>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</si>
  <si>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</si>
  <si>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</si>
  <si>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</si>
  <si>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</si>
  <si>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</si>
  <si>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</si>
  <si>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</si>
  <si>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</si>
  <si>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</si>
  <si>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</si>
  <si>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</si>
  <si>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</si>
  <si>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</si>
  <si>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</si>
  <si>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</si>
  <si>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</si>
  <si>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</si>
  <si>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</si>
  <si>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</si>
  <si>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</si>
  <si>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</si>
  <si>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</si>
  <si>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</si>
  <si>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</si>
  <si>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</si>
  <si>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</si>
  <si>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</si>
  <si>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</si>
  <si>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</si>
  <si>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</si>
  <si>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</si>
  <si>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</si>
  <si>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</si>
  <si>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</si>
  <si>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</si>
  <si>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</si>
  <si>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</si>
  <si>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</si>
  <si>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</si>
  <si>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</si>
  <si>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</si>
  <si>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</si>
  <si>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</si>
  <si>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</si>
  <si>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</si>
  <si>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</si>
  <si>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</si>
  <si>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</si>
  <si>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</si>
  <si>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</si>
  <si>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</si>
  <si>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</si>
  <si>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</si>
  <si>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</si>
  <si>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</si>
  <si>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</si>
  <si>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</si>
  <si>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</si>
  <si>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</si>
  <si>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</si>
  <si>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</si>
  <si>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</si>
  <si>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</si>
  <si>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</si>
  <si>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</si>
  <si>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</si>
  <si>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</si>
  <si>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</si>
  <si>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</si>
  <si>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</si>
  <si>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</si>
  <si>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</si>
  <si>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</si>
  <si>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</si>
  <si>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</si>
  <si>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</si>
  <si>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</si>
  <si>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</si>
  <si>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</si>
  <si>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</si>
  <si>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</si>
  <si>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</si>
  <si>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</si>
  <si>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</si>
  <si>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</si>
  <si>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</si>
  <si>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</si>
  <si>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</si>
  <si>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</si>
  <si>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</si>
  <si>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</si>
  <si>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</si>
  <si>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</si>
  <si>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</si>
  <si>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</si>
  <si>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</si>
  <si>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</si>
  <si>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</si>
  <si>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</si>
  <si>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</si>
  <si>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</si>
  <si>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</si>
  <si>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</si>
  <si>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</si>
  <si>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</si>
  <si>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</si>
  <si>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</si>
  <si>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</si>
  <si>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</si>
  <si>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</si>
  <si>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</si>
  <si>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</si>
  <si>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</si>
  <si>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</si>
  <si>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</si>
  <si>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</si>
  <si>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</si>
  <si>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</si>
  <si>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</si>
  <si>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</si>
  <si>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</si>
  <si>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</si>
  <si>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</si>
  <si>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</si>
  <si>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</si>
  <si>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</si>
  <si>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</si>
  <si>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</si>
  <si>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</si>
  <si>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</si>
  <si>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</si>
  <si>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</si>
  <si>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</si>
  <si>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</si>
  <si>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</si>
  <si>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</si>
  <si>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</si>
  <si>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</si>
  <si>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</si>
  <si>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</si>
  <si>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</si>
  <si>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</si>
  <si>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</si>
  <si>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</si>
  <si>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</si>
  <si>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</si>
  <si>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</si>
  <si>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</si>
  <si>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</si>
  <si>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</si>
  <si>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</si>
  <si>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</si>
  <si>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</si>
  <si>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</si>
  <si>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</si>
  <si>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</si>
  <si>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</si>
  <si>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</si>
  <si>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</si>
  <si>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</si>
  <si>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</si>
  <si>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</si>
  <si>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</si>
  <si>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</si>
  <si>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</si>
  <si>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</si>
  <si>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</si>
  <si>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</si>
  <si>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</si>
  <si>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</si>
  <si>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</si>
  <si>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</si>
  <si>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</si>
  <si>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</si>
  <si>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</si>
  <si>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</si>
  <si>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</si>
  <si>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</si>
  <si>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</si>
  <si>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</si>
  <si>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</si>
  <si>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</si>
  <si>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</si>
  <si>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</si>
  <si>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</si>
  <si>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</si>
  <si>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</si>
  <si>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</si>
  <si>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</si>
  <si>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</si>
  <si>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</si>
  <si>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</si>
  <si>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</si>
  <si>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</si>
  <si>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</si>
  <si>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</si>
  <si>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</si>
  <si>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</si>
  <si>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</si>
  <si>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</si>
  <si>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</si>
  <si>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</si>
  <si>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</si>
  <si>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</si>
  <si>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</si>
  <si>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</si>
  <si>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</si>
  <si>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</si>
  <si>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</si>
  <si>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</si>
  <si>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</si>
  <si>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</si>
  <si>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</si>
  <si>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</si>
  <si>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</si>
  <si>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</si>
  <si>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</si>
  <si>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</si>
  <si>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</si>
  <si>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</si>
  <si>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</si>
  <si>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</si>
  <si>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</si>
  <si>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</si>
  <si>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</si>
  <si>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</si>
  <si>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</si>
  <si>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</si>
  <si>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</si>
  <si>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</si>
  <si>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</si>
  <si>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</si>
  <si>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</si>
  <si>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</si>
  <si>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</si>
  <si>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</si>
  <si>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</si>
  <si>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</si>
  <si>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</si>
  <si>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</si>
  <si>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</si>
  <si>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</si>
  <si>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</si>
  <si>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</si>
  <si>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</si>
  <si>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</si>
  <si>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</si>
  <si>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</si>
  <si>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</si>
  <si>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</si>
  <si>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</si>
  <si>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</si>
  <si>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</si>
  <si>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</si>
  <si>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</si>
  <si>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</si>
  <si>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</si>
  <si>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</si>
  <si>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</si>
  <si>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</si>
  <si>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</si>
  <si>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</si>
  <si>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</si>
  <si>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</si>
  <si>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</si>
  <si>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</si>
  <si>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</si>
  <si>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</si>
  <si>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</si>
  <si>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</si>
  <si>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</si>
  <si>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</si>
  <si>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</si>
  <si>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</si>
  <si>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</si>
  <si>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</si>
  <si>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</si>
  <si>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</si>
  <si>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</si>
  <si>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</si>
  <si>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</si>
  <si>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</si>
  <si>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</si>
  <si>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</si>
  <si>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</si>
  <si>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</si>
  <si>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</si>
  <si>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</si>
  <si>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</si>
  <si>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</si>
  <si>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</si>
  <si>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</si>
  <si>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</si>
  <si>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</si>
  <si>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</si>
  <si>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</si>
  <si>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</si>
  <si>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</si>
  <si>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</si>
  <si>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</si>
  <si>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</si>
  <si>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</si>
  <si>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</si>
  <si>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</si>
  <si>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</si>
  <si>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</si>
  <si>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</si>
  <si>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</si>
  <si>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</si>
  <si>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</si>
  <si>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</si>
  <si>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</si>
  <si>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</si>
  <si>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</si>
  <si>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</si>
  <si>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</si>
  <si>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</si>
  <si>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</si>
  <si>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</si>
  <si>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</si>
  <si>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</si>
  <si>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</si>
  <si>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</si>
  <si>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</si>
  <si>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</si>
  <si>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</si>
  <si>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</si>
  <si>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</si>
  <si>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</si>
  <si>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</si>
  <si>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</si>
  <si>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</si>
  <si>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</si>
  <si>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</si>
  <si>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</si>
  <si>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</si>
  <si>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</si>
  <si>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</si>
  <si>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</si>
  <si>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</si>
  <si>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</si>
  <si>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</si>
  <si>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</si>
  <si>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</si>
  <si>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</si>
  <si>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</si>
  <si>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</si>
  <si>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</si>
  <si>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</si>
  <si>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</si>
  <si>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</si>
  <si>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</si>
  <si>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</si>
  <si>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</si>
  <si>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</si>
  <si>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</si>
  <si>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</si>
  <si>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</si>
  <si>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</si>
  <si>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</si>
  <si>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</si>
  <si>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</si>
  <si>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</si>
  <si>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</si>
  <si>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</si>
  <si>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</si>
  <si>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</si>
  <si>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</si>
  <si>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</si>
  <si>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</si>
  <si>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</si>
  <si>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</si>
  <si>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</si>
  <si>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</si>
  <si>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</si>
  <si>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</si>
  <si>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</si>
  <si>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</si>
  <si>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</si>
  <si>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</si>
  <si>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</si>
  <si>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</si>
  <si>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</si>
  <si>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</si>
  <si>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</si>
  <si>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</si>
  <si>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</si>
  <si>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</si>
  <si>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</si>
  <si>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</si>
  <si>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</si>
  <si>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</si>
  <si>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</si>
  <si>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</si>
  <si>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</si>
  <si>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</si>
  <si>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</si>
  <si>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</si>
  <si>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</si>
  <si>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</si>
  <si>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</si>
  <si>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</si>
  <si>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</si>
  <si>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</si>
  <si>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</si>
  <si>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</si>
  <si>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</si>
  <si>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</si>
  <si>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</si>
  <si>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</si>
  <si>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</si>
  <si>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</si>
  <si>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</si>
  <si>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</si>
  <si>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</si>
  <si>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</si>
  <si>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</si>
  <si>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</si>
  <si>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</si>
  <si>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</si>
  <si>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</si>
  <si>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</si>
  <si>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</si>
  <si>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</si>
  <si>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</si>
  <si>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</si>
  <si>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</si>
  <si>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</si>
  <si>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</si>
  <si>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</si>
  <si>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</si>
  <si>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</si>
  <si>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</si>
  <si>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</si>
  <si>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</si>
  <si>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</si>
  <si>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</si>
  <si>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</si>
  <si>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</si>
  <si>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</si>
  <si>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</si>
  <si>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</si>
  <si>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</si>
  <si>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</si>
  <si>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</si>
  <si>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</si>
  <si>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</si>
  <si>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</si>
  <si>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</si>
  <si>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</si>
  <si>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</si>
  <si>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</si>
  <si>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</si>
  <si>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</si>
  <si>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</si>
  <si>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</si>
  <si>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</si>
  <si>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</si>
  <si>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</si>
  <si>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</si>
  <si>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</si>
  <si>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</si>
  <si>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</si>
  <si>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</si>
  <si>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</si>
  <si>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</si>
  <si>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</si>
  <si>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</si>
  <si>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</si>
  <si>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</si>
  <si>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</si>
  <si>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</si>
  <si>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</si>
  <si>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</si>
  <si>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</si>
  <si>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</si>
  <si>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</si>
  <si>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</si>
  <si>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</si>
  <si>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</si>
  <si>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</si>
  <si>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</si>
  <si>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</si>
  <si>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</si>
  <si>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</si>
  <si>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</si>
  <si>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</si>
  <si>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</si>
  <si>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</si>
  <si>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</si>
  <si>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</si>
  <si>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</si>
  <si>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</si>
  <si>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</si>
  <si>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</si>
  <si>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</si>
  <si>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</si>
  <si>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</si>
  <si>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</si>
  <si>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</si>
  <si>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</si>
  <si>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</si>
  <si>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</si>
  <si>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</si>
  <si>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</si>
  <si>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</si>
  <si>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</si>
  <si>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</si>
  <si>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</si>
  <si>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</si>
  <si>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</si>
  <si>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</si>
  <si>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</si>
  <si>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</si>
  <si>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</si>
  <si>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</si>
  <si>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</si>
  <si>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</si>
  <si>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</si>
  <si>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</si>
  <si>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</si>
  <si>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</si>
  <si>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</si>
  <si>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</si>
  <si>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</si>
  <si>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</si>
  <si>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</si>
  <si>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</si>
  <si>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</si>
  <si>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</si>
  <si>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</si>
  <si>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</si>
  <si>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</si>
  <si>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</si>
  <si>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</si>
  <si>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</si>
  <si>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</si>
  <si>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</si>
  <si>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</si>
  <si>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</si>
  <si>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</si>
  <si>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</si>
  <si>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</si>
  <si>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</si>
  <si>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</si>
  <si>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</si>
  <si>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</si>
  <si>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</si>
  <si>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</si>
  <si>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</si>
  <si>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</si>
  <si>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</si>
  <si>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</si>
  <si>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</si>
  <si>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</si>
  <si>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</si>
  <si>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</si>
  <si>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</si>
  <si>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</si>
  <si>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</si>
  <si>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</si>
  <si>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</si>
  <si>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</si>
  <si>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</si>
  <si>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</si>
  <si>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</si>
  <si>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</si>
  <si>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</si>
  <si>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</si>
  <si>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</si>
  <si>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</si>
  <si>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</si>
  <si>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</si>
  <si>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</si>
  <si>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</si>
  <si>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</si>
  <si>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</si>
  <si>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</si>
  <si>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</si>
  <si>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</si>
  <si>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</si>
  <si>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</si>
  <si>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</si>
  <si>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</si>
  <si>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</si>
  <si>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</si>
  <si>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</si>
  <si>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</si>
  <si>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</si>
  <si>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</si>
  <si>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</si>
  <si>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</si>
  <si>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</si>
  <si>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</si>
  <si>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</si>
  <si>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</si>
  <si>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</si>
  <si>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</si>
  <si>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</si>
  <si>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</si>
  <si>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</si>
  <si>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</si>
  <si>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</si>
  <si>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</si>
  <si>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</si>
  <si>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</si>
  <si>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</si>
  <si>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</si>
  <si>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</si>
  <si>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</si>
  <si>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</si>
  <si>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</si>
  <si>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</si>
  <si>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</si>
  <si>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</si>
  <si>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</si>
  <si>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</si>
  <si>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</si>
  <si>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</si>
  <si>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</si>
  <si>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</si>
  <si>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</si>
  <si>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</si>
  <si>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</si>
  <si>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</si>
  <si>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</si>
  <si>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</si>
  <si>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</si>
  <si>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</si>
  <si>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</si>
  <si>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</si>
  <si>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</si>
  <si>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</si>
  <si>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</si>
  <si>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</si>
  <si>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</si>
  <si>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</si>
  <si>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</si>
  <si>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</si>
  <si>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</si>
  <si>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</si>
  <si>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</si>
  <si>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</si>
  <si>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</si>
  <si>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</si>
  <si>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</si>
  <si>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</si>
  <si>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</si>
  <si>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</si>
  <si>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</si>
  <si>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</si>
  <si>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</si>
  <si>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</si>
  <si>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</si>
  <si>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</si>
  <si>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</si>
  <si>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</si>
  <si>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</si>
  <si>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</si>
  <si>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</si>
  <si>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</si>
  <si>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</si>
  <si>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</si>
  <si>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</si>
  <si>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</si>
  <si>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</si>
  <si>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</si>
  <si>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</si>
  <si>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</si>
  <si>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</si>
  <si>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</si>
  <si>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</si>
  <si>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</si>
  <si>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</si>
  <si>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</si>
  <si>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</si>
  <si>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</si>
  <si>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</si>
  <si>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</si>
  <si>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</si>
  <si>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</si>
  <si>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</si>
  <si>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</si>
  <si>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</si>
  <si>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</si>
  <si>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</si>
  <si>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</si>
  <si>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</si>
  <si>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</si>
  <si>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</si>
  <si>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</si>
  <si>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</si>
  <si>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</si>
  <si>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</si>
  <si>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</si>
  <si>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</si>
  <si>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</si>
  <si>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</si>
  <si>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</si>
  <si>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</si>
  <si>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</si>
  <si>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</si>
  <si>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</si>
  <si>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</si>
  <si>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</si>
  <si>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</si>
  <si>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</si>
  <si>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</si>
  <si>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</si>
  <si>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</si>
  <si>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</si>
  <si>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</si>
  <si>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</si>
  <si>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</si>
  <si>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</si>
  <si>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</si>
  <si>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</si>
  <si>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</si>
  <si>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</si>
  <si>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</si>
  <si>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</si>
  <si>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</si>
  <si>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</si>
  <si>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</si>
  <si>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</si>
  <si>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</si>
  <si>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</si>
  <si>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</si>
  <si>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</si>
  <si>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</si>
  <si>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</si>
  <si>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</si>
  <si>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</si>
  <si>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</si>
  <si>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</si>
  <si>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</si>
  <si>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</si>
  <si>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</si>
  <si>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</si>
  <si>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</si>
  <si>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</si>
  <si>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</si>
  <si>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</si>
  <si>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</si>
  <si>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</si>
  <si>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</si>
  <si>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</si>
  <si>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</si>
  <si>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</si>
  <si>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</si>
  <si>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</si>
  <si>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</si>
  <si>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</si>
  <si>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</si>
  <si>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</si>
  <si>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</si>
  <si>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</si>
  <si>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</si>
  <si>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</si>
  <si>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</si>
  <si>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</si>
  <si>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</si>
  <si>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</si>
  <si>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</si>
  <si>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</si>
  <si>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</si>
  <si>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</si>
  <si>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</si>
  <si>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</si>
  <si>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</si>
  <si>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</si>
  <si>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</si>
  <si>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</si>
  <si>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</si>
  <si>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</si>
  <si>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</si>
  <si>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</si>
  <si>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</si>
  <si>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</si>
  <si>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</si>
  <si>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</si>
  <si>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</si>
  <si>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</si>
  <si>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</si>
  <si>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</si>
  <si>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</si>
  <si>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</si>
  <si>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</si>
  <si>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</si>
  <si>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</si>
  <si>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</si>
  <si>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</si>
  <si>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</si>
  <si>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</si>
  <si>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</si>
  <si>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</si>
  <si>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</si>
  <si>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</si>
  <si>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</si>
  <si>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</si>
  <si>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</si>
  <si>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</si>
  <si>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</si>
  <si>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</si>
  <si>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</si>
  <si>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</si>
  <si>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</si>
  <si>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</si>
  <si>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</si>
  <si>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</si>
  <si>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</si>
  <si>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</si>
  <si>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</si>
  <si>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</si>
  <si>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</si>
  <si>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</si>
  <si>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</si>
  <si>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</si>
  <si>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</si>
  <si>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</si>
  <si>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</si>
  <si>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</si>
  <si>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</si>
  <si>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</si>
  <si>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</si>
  <si>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</si>
  <si>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</si>
  <si>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</si>
  <si>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</si>
  <si>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</si>
  <si>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</si>
  <si>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</si>
  <si>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</si>
  <si>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</si>
  <si>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</si>
  <si>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</si>
  <si>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</si>
  <si>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</si>
  <si>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</si>
  <si>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</si>
  <si>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</si>
  <si>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</si>
  <si>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</si>
  <si>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</si>
  <si>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</si>
  <si>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</si>
  <si>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</si>
  <si>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</si>
  <si>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</si>
  <si>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</si>
  <si>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</si>
  <si>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</si>
  <si>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</si>
  <si>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</si>
  <si>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</si>
  <si>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</si>
  <si>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</si>
  <si>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</si>
  <si>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</si>
  <si>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</si>
  <si>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</si>
  <si>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</si>
  <si>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</si>
  <si>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</si>
  <si>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</si>
  <si>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</si>
  <si>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</si>
  <si>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</si>
  <si>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</si>
  <si>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</si>
  <si>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</si>
  <si>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</si>
  <si>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</si>
  <si>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</si>
  <si>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</si>
  <si>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</si>
  <si>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</si>
  <si>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</si>
  <si>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</si>
  <si>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</si>
  <si>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</si>
  <si>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</si>
  <si>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</si>
  <si>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</si>
  <si>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</si>
  <si>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</si>
  <si>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</si>
  <si>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</si>
  <si>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</si>
  <si>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</si>
  <si>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</si>
  <si>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</si>
  <si>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</si>
  <si>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</si>
  <si>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</si>
  <si>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</si>
  <si>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</si>
  <si>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</si>
  <si>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</si>
  <si>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</si>
  <si>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</si>
  <si>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</si>
  <si>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</si>
  <si>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</si>
  <si>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</si>
  <si>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</si>
  <si>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</si>
  <si>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</si>
  <si>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</si>
  <si>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</si>
  <si>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</si>
  <si>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</si>
  <si>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</si>
  <si>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</si>
  <si>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</si>
  <si>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</si>
  <si>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</si>
  <si>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</si>
  <si>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</si>
  <si>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</si>
  <si>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</si>
  <si>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</si>
  <si>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</si>
  <si>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</si>
  <si>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</si>
  <si>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</si>
  <si>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</si>
  <si>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</si>
  <si>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</si>
  <si>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</si>
  <si>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</si>
  <si>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</si>
  <si>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</si>
  <si>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</si>
  <si>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</si>
  <si>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</si>
  <si>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</si>
  <si>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</si>
  <si>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</si>
  <si>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</si>
  <si>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</si>
  <si>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</si>
  <si>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</si>
  <si>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</si>
  <si>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</si>
  <si>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</si>
  <si>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</si>
  <si>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</si>
  <si>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</si>
  <si>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</si>
  <si>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</si>
  <si>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</si>
  <si>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</si>
  <si>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</si>
  <si>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</si>
  <si>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</si>
  <si>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</si>
  <si>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</si>
  <si>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</si>
  <si>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</si>
  <si>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</si>
  <si>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</si>
  <si>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</si>
  <si>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</si>
  <si>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</si>
  <si>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</si>
  <si>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</si>
  <si>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</si>
  <si>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</si>
  <si>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</si>
  <si>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</si>
  <si>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</si>
  <si>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</si>
  <si>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</si>
  <si>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</si>
  <si>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</si>
  <si>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</si>
  <si>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</si>
  <si>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</si>
  <si>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</si>
  <si>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</si>
  <si>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</si>
  <si>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</si>
  <si>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</si>
  <si>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</si>
  <si>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</si>
  <si>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</si>
  <si>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</si>
  <si>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</si>
  <si>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</si>
  <si>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</si>
  <si>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</si>
  <si>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</si>
  <si>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</si>
  <si>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</si>
  <si>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</si>
  <si>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</si>
  <si>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</si>
  <si>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</si>
  <si>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</si>
  <si>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</si>
  <si>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</si>
  <si>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</si>
  <si>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</si>
  <si>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</si>
  <si>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</si>
  <si>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</si>
  <si>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</si>
  <si>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</si>
  <si>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</si>
  <si>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</si>
  <si>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</si>
  <si>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</si>
  <si>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</si>
  <si>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</si>
  <si>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</si>
  <si>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</si>
  <si>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</si>
  <si>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</si>
  <si>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</si>
  <si>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</si>
  <si>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</si>
  <si>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</si>
  <si>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</si>
  <si>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</si>
  <si>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</si>
  <si>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</si>
  <si>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</si>
  <si>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</si>
  <si>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</si>
  <si>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</si>
  <si>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</si>
  <si>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</si>
  <si>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</si>
  <si>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</si>
  <si>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</si>
  <si>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</si>
  <si>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</si>
  <si>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</si>
  <si>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</si>
  <si>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</si>
  <si>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</si>
  <si>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</si>
  <si>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</si>
  <si>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</si>
  <si>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</si>
  <si>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</si>
  <si>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</si>
  <si>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</si>
  <si>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</si>
  <si>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</si>
  <si>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</si>
  <si>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</si>
  <si>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</si>
  <si>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</si>
  <si>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</si>
  <si>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</si>
  <si>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</si>
  <si>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</si>
  <si>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</si>
  <si>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</si>
  <si>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</si>
  <si>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</si>
  <si>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</si>
  <si>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</si>
  <si>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</si>
  <si>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</si>
  <si>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</si>
  <si>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</si>
  <si>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</si>
  <si>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</si>
  <si>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</si>
  <si>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</si>
  <si>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</si>
  <si>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</si>
  <si>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</si>
  <si>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</si>
  <si>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</si>
  <si>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</si>
  <si>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</si>
  <si>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</si>
  <si>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</si>
  <si>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</si>
  <si>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</si>
  <si>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</si>
  <si>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</si>
  <si>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</si>
  <si>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</si>
  <si>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</si>
  <si>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</si>
  <si>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</si>
  <si>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</si>
  <si>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</si>
  <si>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</si>
  <si>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</si>
  <si>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</si>
  <si>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</si>
  <si>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</si>
  <si>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</si>
  <si>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</si>
  <si>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</si>
  <si>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</si>
  <si>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</si>
  <si>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</si>
  <si>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</si>
  <si>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</si>
  <si>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</si>
  <si>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</si>
  <si>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</si>
  <si>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</si>
  <si>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</si>
  <si>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</si>
  <si>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</si>
  <si>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</si>
  <si>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</si>
  <si>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</si>
  <si>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</si>
  <si>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</si>
  <si>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</si>
  <si>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</si>
  <si>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</si>
  <si>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</si>
  <si>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</si>
  <si>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</si>
  <si>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</si>
  <si>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</si>
  <si>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</si>
  <si>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</si>
  <si>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</si>
  <si>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</si>
  <si>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</si>
  <si>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</si>
  <si>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</si>
  <si>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</si>
  <si>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</si>
  <si>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</si>
  <si>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</si>
  <si>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</si>
  <si>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</si>
  <si>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</si>
  <si>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</si>
  <si>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</si>
  <si>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</si>
  <si>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</si>
  <si>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</si>
  <si>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</si>
  <si>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</si>
  <si>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</si>
  <si>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</si>
  <si>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</si>
  <si>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</si>
  <si>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</si>
  <si>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</si>
  <si>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</si>
  <si>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</si>
  <si>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</si>
  <si>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</si>
  <si>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</si>
  <si>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</si>
  <si>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</si>
  <si>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</si>
  <si>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</si>
  <si>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</si>
  <si>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</si>
  <si>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</si>
  <si>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</si>
  <si>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</si>
  <si>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</si>
  <si>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</si>
  <si>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</si>
  <si>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</si>
  <si>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</si>
  <si>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</si>
  <si>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</si>
  <si>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</si>
  <si>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</si>
  <si>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</si>
  <si>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</si>
  <si>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</si>
  <si>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</si>
  <si>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</si>
  <si>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</si>
  <si>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</si>
  <si>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</si>
  <si>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</si>
  <si>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</si>
  <si>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</si>
  <si>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</si>
  <si>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</si>
  <si>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</si>
  <si>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</si>
  <si>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</si>
  <si>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</si>
  <si>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</si>
  <si>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</si>
  <si>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</si>
  <si>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</si>
  <si>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</si>
  <si>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</si>
  <si>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</si>
  <si>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</si>
  <si>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</si>
  <si>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</si>
  <si>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</si>
  <si>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</si>
  <si>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</si>
  <si>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</si>
  <si>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</si>
  <si>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</si>
  <si>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</si>
  <si>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</si>
  <si>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</si>
  <si>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</si>
  <si>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</si>
  <si>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</si>
  <si>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</si>
  <si>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</si>
  <si>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</si>
  <si>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</si>
  <si>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</si>
  <si>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</si>
  <si>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</si>
  <si>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</si>
  <si>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</si>
  <si>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</si>
  <si>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</si>
  <si>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</si>
  <si>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</si>
  <si>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</si>
  <si>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</si>
  <si>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</si>
  <si>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</si>
  <si>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</si>
  <si>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</si>
  <si>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</si>
  <si>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</si>
  <si>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</si>
  <si>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</si>
  <si>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</si>
  <si>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</si>
  <si>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</si>
  <si>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</si>
  <si>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</si>
  <si>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</si>
  <si>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</si>
  <si>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</si>
  <si>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</si>
  <si>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</si>
  <si>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</si>
  <si>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</si>
  <si>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</si>
  <si>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</si>
  <si>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</si>
  <si>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</si>
  <si>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</si>
  <si>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</si>
  <si>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</si>
  <si>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</si>
  <si>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</si>
  <si>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</si>
  <si>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</si>
  <si>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</si>
  <si>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</si>
  <si>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</si>
  <si>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</si>
  <si>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</si>
  <si>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</si>
  <si>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</si>
  <si>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</si>
  <si>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</si>
  <si>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</si>
  <si>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</si>
  <si>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</si>
  <si>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</si>
  <si>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</si>
  <si>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</si>
  <si>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</si>
  <si>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</si>
  <si>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</si>
  <si>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</si>
  <si>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</si>
  <si>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</si>
  <si>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</si>
  <si>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</si>
  <si>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</si>
  <si>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</si>
  <si>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</si>
  <si>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</si>
  <si>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</si>
  <si>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</si>
  <si>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</si>
  <si>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</si>
  <si>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</si>
  <si>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</si>
  <si>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</si>
  <si>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</si>
  <si>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</si>
  <si>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</si>
  <si>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</si>
  <si>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</si>
  <si>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</si>
  <si>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</si>
  <si>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</si>
  <si>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</si>
  <si>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</si>
  <si>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</si>
  <si>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</si>
  <si>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</si>
  <si>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</si>
  <si>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</si>
  <si>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</si>
  <si>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</si>
  <si>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</si>
  <si>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</si>
  <si>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</si>
  <si>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</si>
  <si>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</si>
  <si>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</si>
  <si>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</si>
  <si>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</si>
  <si>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</si>
  <si>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</si>
  <si>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</si>
  <si>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</si>
  <si>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</si>
  <si>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</si>
  <si>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</si>
  <si>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</si>
  <si>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</si>
  <si>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</si>
  <si>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</si>
  <si>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</si>
  <si>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</si>
  <si>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</si>
  <si>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</si>
  <si>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</si>
  <si>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</si>
  <si>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</si>
  <si>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</si>
  <si>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</si>
  <si>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</si>
  <si>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</si>
  <si>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</si>
  <si>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</si>
  <si>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</si>
  <si>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</si>
  <si>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</si>
  <si>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</si>
  <si>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</si>
  <si>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</si>
  <si>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</si>
  <si>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</si>
  <si>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</si>
  <si>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</si>
  <si>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</si>
  <si>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</si>
  <si>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</si>
  <si>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</si>
  <si>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</si>
  <si>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</si>
  <si>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</si>
  <si>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</si>
  <si>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</si>
  <si>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</si>
  <si>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</si>
  <si>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</si>
  <si>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</si>
  <si>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</si>
  <si>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</si>
  <si>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</si>
  <si>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</si>
  <si>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</si>
  <si>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</si>
  <si>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</si>
  <si>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</si>
  <si>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</si>
  <si>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</si>
  <si>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</si>
  <si>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</si>
  <si>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</si>
  <si>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</si>
  <si>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</si>
  <si>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</si>
  <si>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</si>
  <si>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</si>
  <si>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</si>
  <si>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</si>
  <si>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</si>
  <si>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</si>
  <si>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</si>
  <si>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</si>
  <si>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</si>
  <si>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</si>
  <si>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</si>
  <si>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</si>
  <si>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</si>
  <si>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</si>
  <si>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</si>
  <si>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</si>
  <si>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</si>
  <si>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</si>
  <si>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</si>
  <si>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</si>
  <si>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</si>
  <si>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</si>
  <si>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</si>
  <si>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</si>
  <si>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</si>
  <si>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</si>
  <si>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</si>
  <si>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</si>
  <si>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</si>
  <si>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</si>
  <si>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</si>
  <si>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</si>
  <si>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</si>
  <si>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</si>
  <si>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</si>
  <si>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</si>
  <si>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</si>
  <si>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</si>
  <si>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</si>
  <si>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</si>
  <si>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</si>
  <si>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</si>
  <si>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</si>
  <si>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</si>
  <si>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</si>
  <si>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</si>
  <si>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</si>
  <si>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</si>
  <si>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</si>
  <si>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</si>
  <si>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</si>
  <si>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</si>
  <si>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</si>
  <si>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</si>
  <si>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</si>
  <si>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</si>
  <si>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</si>
  <si>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</si>
  <si>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</si>
  <si>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</si>
  <si>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</si>
  <si>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</si>
  <si>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</si>
  <si>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</si>
  <si>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</si>
  <si>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</si>
  <si>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</si>
  <si>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</si>
  <si>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</si>
  <si>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</si>
  <si>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</si>
  <si>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</si>
  <si>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</si>
  <si>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</si>
  <si>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</si>
  <si>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</si>
  <si>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</si>
  <si>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</si>
  <si>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</si>
  <si>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</si>
  <si>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</si>
  <si>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</si>
  <si>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</si>
  <si>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</si>
  <si>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</si>
  <si>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</si>
  <si>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</si>
  <si>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</si>
  <si>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</si>
  <si>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</si>
  <si>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</si>
  <si>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</si>
  <si>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</si>
  <si>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</si>
  <si>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</si>
  <si>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</si>
  <si>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</si>
  <si>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</si>
  <si>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</si>
  <si>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</si>
  <si>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</si>
  <si>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</si>
  <si>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</si>
  <si>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</si>
  <si>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</si>
  <si>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</si>
  <si>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</si>
  <si>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</si>
  <si>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</si>
  <si>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</si>
  <si>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</si>
  <si>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</si>
  <si>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</si>
  <si>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</si>
  <si>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</si>
  <si>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</si>
  <si>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</si>
  <si>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</si>
  <si>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</si>
  <si>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</si>
  <si>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</si>
  <si>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</si>
  <si>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</si>
  <si>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</si>
  <si>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</si>
  <si>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</si>
  <si>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</si>
  <si>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</si>
  <si>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</si>
  <si>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</si>
  <si>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</si>
  <si>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</si>
  <si>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</si>
  <si>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</si>
  <si>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</si>
  <si>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</si>
  <si>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</si>
  <si>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</si>
  <si>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</si>
  <si>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</si>
  <si>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</si>
  <si>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</si>
  <si>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</si>
  <si>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</si>
  <si>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</si>
  <si>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</si>
  <si>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</si>
  <si>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</si>
  <si>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</si>
  <si>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</si>
  <si>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</si>
  <si>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</si>
  <si>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</si>
  <si>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</si>
  <si>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</si>
  <si>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</si>
  <si>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</si>
  <si>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</si>
  <si>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</si>
  <si>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</si>
  <si>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</si>
  <si>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</si>
  <si>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</si>
  <si>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</si>
  <si>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</si>
  <si>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</si>
  <si>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</si>
  <si>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</si>
  <si>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</si>
  <si>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</si>
  <si>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</si>
  <si>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</si>
  <si>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</si>
  <si>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</si>
  <si>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</si>
  <si>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</si>
  <si>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</si>
  <si>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</si>
  <si>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</si>
  <si>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</si>
  <si>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</si>
  <si>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</si>
  <si>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</si>
  <si>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</si>
  <si>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</si>
  <si>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</si>
  <si>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</si>
  <si>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</si>
  <si>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</si>
  <si>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</si>
  <si>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</si>
  <si>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</si>
  <si>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</si>
  <si>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</si>
  <si>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</si>
  <si>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</si>
  <si>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</si>
  <si>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</si>
  <si>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</si>
  <si>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</si>
  <si>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</si>
  <si>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</si>
  <si>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</si>
  <si>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</si>
  <si>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</si>
  <si>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</si>
  <si>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</si>
  <si>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</si>
  <si>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</si>
  <si>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</si>
  <si>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</si>
  <si>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</si>
  <si>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</si>
  <si>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</si>
  <si>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</si>
  <si>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</si>
  <si>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</si>
  <si>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</si>
  <si>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</si>
  <si>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</si>
  <si>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</si>
  <si>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</si>
  <si>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</si>
  <si>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</si>
  <si>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</si>
  <si>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</si>
  <si>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</si>
  <si>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</si>
  <si>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</si>
  <si>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</si>
  <si>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</si>
  <si>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</si>
  <si>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</si>
  <si>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</si>
  <si>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</si>
  <si>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</si>
  <si>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</si>
  <si>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</si>
  <si>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</si>
  <si>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</si>
  <si>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</si>
  <si>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</si>
  <si>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</si>
  <si>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</si>
  <si>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</si>
  <si>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</si>
  <si>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</si>
  <si>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</si>
  <si>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</si>
  <si>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</si>
  <si>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</si>
  <si>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</si>
  <si>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</si>
  <si>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Зарічний районний суд м.Суми</t>
  </si>
  <si>
    <t>40030. Сумська область.м. Суми</t>
  </si>
  <si>
    <t>вул. Академічна</t>
  </si>
  <si>
    <t/>
  </si>
  <si>
    <t>Г.В. Шелєхова</t>
  </si>
  <si>
    <t>Ю.В. Рязанець</t>
  </si>
  <si>
    <t>(0542) 600-799</t>
  </si>
  <si>
    <t>inbox@zr.su.court.gov.ua</t>
  </si>
  <si>
    <t>(0542) 600-456</t>
  </si>
  <si>
    <t>16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</si>
</sst>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13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&amp;C&amp;LC7019871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2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2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2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customHeight="1" x14ac:dyDescent="0.2">
      <c r="A24" s="65">
        <v>12</v>
      </c>
      <c r="B24" s="6" t="s">
        <v>247</v>
      </c>
      <c r="C24" s="66" t="s">
        <v>248</v>
      </c>
      <c r="D24" s="66"/>
      <c r="E24" s="121">
        <v>2</v>
      </c>
      <c r="F24" s="121"/>
      <c r="G24" s="121"/>
      <c r="H24" s="121"/>
      <c r="I24" s="121">
        <v>2</v>
      </c>
      <c r="J24" s="121"/>
      <c r="K24" s="121"/>
      <c r="L24" s="121"/>
      <c r="M24" s="121"/>
      <c r="N24" s="121"/>
      <c r="O24" s="121"/>
      <c r="P24" s="121"/>
      <c r="Q24" s="121"/>
      <c r="R24" s="121">
        <v>2</v>
      </c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29</v>
      </c>
      <c r="F30" s="119">
        <f t="shared" si="1"/>
        <v>12</v>
      </c>
      <c r="G30" s="119">
        <f t="shared" si="1"/>
        <v>0</v>
      </c>
      <c r="H30" s="119">
        <f t="shared" si="1"/>
        <v>1</v>
      </c>
      <c r="I30" s="119">
        <f t="shared" si="1"/>
        <v>16</v>
      </c>
      <c r="J30" s="119">
        <f t="shared" si="1"/>
        <v>0</v>
      </c>
      <c r="K30" s="119">
        <f t="shared" si="1"/>
        <v>1</v>
      </c>
      <c r="L30" s="119">
        <f t="shared" si="1"/>
        <v>3</v>
      </c>
      <c r="M30" s="119">
        <f t="shared" si="1"/>
        <v>0</v>
      </c>
      <c r="N30" s="119">
        <f t="shared" si="1"/>
        <v>0</v>
      </c>
      <c r="O30" s="119">
        <f t="shared" si="1"/>
        <v>12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5</v>
      </c>
      <c r="U30" s="119">
        <f t="shared" si="1"/>
        <v>0</v>
      </c>
      <c r="V30" s="119">
        <f t="shared" si="1"/>
        <v>0</v>
      </c>
      <c r="W30" s="119">
        <f t="shared" si="1"/>
        <v>1</v>
      </c>
      <c r="X30" s="119">
        <f t="shared" si="1"/>
        <v>2</v>
      </c>
      <c r="Y30" s="119">
        <f t="shared" si="1"/>
        <v>1</v>
      </c>
      <c r="Z30" s="119">
        <f t="shared" si="1"/>
        <v>1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2</v>
      </c>
      <c r="AH30" s="119">
        <f t="shared" si="1"/>
        <v>3</v>
      </c>
      <c r="AI30" s="119">
        <f t="shared" si="1"/>
        <v>0</v>
      </c>
      <c r="AJ30" s="119">
        <f t="shared" si="1"/>
        <v>0</v>
      </c>
      <c r="AK30" s="119">
        <f t="shared" si="1"/>
        <v>2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3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21">
        <v>1</v>
      </c>
      <c r="F31" s="121">
        <v>1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>
        <v>1</v>
      </c>
      <c r="U31" s="121"/>
      <c r="V31" s="121"/>
      <c r="W31" s="121"/>
      <c r="X31" s="121"/>
      <c r="Y31" s="121"/>
      <c r="Z31" s="121">
        <v>1</v>
      </c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21">
        <v>6</v>
      </c>
      <c r="F41" s="121">
        <v>5</v>
      </c>
      <c r="G41" s="121"/>
      <c r="H41" s="121">
        <v>1</v>
      </c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>
        <v>3</v>
      </c>
      <c r="U41" s="121"/>
      <c r="V41" s="121"/>
      <c r="W41" s="121"/>
      <c r="X41" s="121">
        <v>2</v>
      </c>
      <c r="Y41" s="121">
        <v>1</v>
      </c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2</v>
      </c>
      <c r="AL41" s="121"/>
      <c r="AM41" s="121"/>
      <c r="AN41" s="121"/>
      <c r="AO41" s="121"/>
      <c r="AP41" s="121"/>
      <c r="AQ41" s="121"/>
      <c r="AR41" s="121">
        <v>2</v>
      </c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2</v>
      </c>
      <c r="F43" s="121">
        <v>1</v>
      </c>
      <c r="G43" s="121"/>
      <c r="H43" s="121"/>
      <c r="I43" s="121">
        <v>1</v>
      </c>
      <c r="J43" s="121"/>
      <c r="K43" s="121"/>
      <c r="L43" s="121"/>
      <c r="M43" s="121"/>
      <c r="N43" s="121"/>
      <c r="O43" s="121">
        <v>1</v>
      </c>
      <c r="P43" s="121"/>
      <c r="Q43" s="121"/>
      <c r="R43" s="121"/>
      <c r="S43" s="121"/>
      <c r="T43" s="121">
        <v>1</v>
      </c>
      <c r="U43" s="121"/>
      <c r="V43" s="121"/>
      <c r="W43" s="121">
        <v>1</v>
      </c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4</v>
      </c>
      <c r="F47" s="121">
        <v>1</v>
      </c>
      <c r="G47" s="121"/>
      <c r="H47" s="121"/>
      <c r="I47" s="121">
        <v>3</v>
      </c>
      <c r="J47" s="121"/>
      <c r="K47" s="121"/>
      <c r="L47" s="121"/>
      <c r="M47" s="121"/>
      <c r="N47" s="121"/>
      <c r="O47" s="121">
        <v>3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1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5</v>
      </c>
      <c r="F48" s="121">
        <v>3</v>
      </c>
      <c r="G48" s="121"/>
      <c r="H48" s="121"/>
      <c r="I48" s="121">
        <v>2</v>
      </c>
      <c r="J48" s="121"/>
      <c r="K48" s="121">
        <v>1</v>
      </c>
      <c r="L48" s="121"/>
      <c r="M48" s="121"/>
      <c r="N48" s="121"/>
      <c r="O48" s="121">
        <v>1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>
        <v>1</v>
      </c>
      <c r="AH48" s="121">
        <v>2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>
        <v>1</v>
      </c>
      <c r="AS48" s="121"/>
      <c r="AT48" s="121"/>
      <c r="AU48" s="119"/>
      <c r="AV48" s="119"/>
    </row>
    <row r="49" spans="1:48" s="118" customFormat="1" ht="12.95" customHeight="1" x14ac:dyDescent="0.2">
      <c r="A49" s="65">
        <v>37</v>
      </c>
      <c r="B49" s="6" t="s">
        <v>282</v>
      </c>
      <c r="C49" s="66" t="s">
        <v>283</v>
      </c>
      <c r="D49" s="66"/>
      <c r="E49" s="121">
        <v>10</v>
      </c>
      <c r="F49" s="121"/>
      <c r="G49" s="121"/>
      <c r="H49" s="121"/>
      <c r="I49" s="121">
        <v>10</v>
      </c>
      <c r="J49" s="121"/>
      <c r="K49" s="121"/>
      <c r="L49" s="121">
        <v>3</v>
      </c>
      <c r="M49" s="121"/>
      <c r="N49" s="121"/>
      <c r="O49" s="121">
        <v>7</v>
      </c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customHeight="1" x14ac:dyDescent="0.2">
      <c r="A56" s="65">
        <v>44</v>
      </c>
      <c r="B56" s="6">
        <v>128</v>
      </c>
      <c r="C56" s="66" t="s">
        <v>290</v>
      </c>
      <c r="D56" s="66"/>
      <c r="E56" s="121">
        <v>1</v>
      </c>
      <c r="F56" s="121">
        <v>1</v>
      </c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>
        <v>1</v>
      </c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1</v>
      </c>
      <c r="F96" s="119">
        <f t="shared" si="2"/>
        <v>1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1</v>
      </c>
      <c r="U96" s="119">
        <f t="shared" si="2"/>
        <v>0</v>
      </c>
      <c r="V96" s="119">
        <f t="shared" si="2"/>
        <v>0</v>
      </c>
      <c r="W96" s="119">
        <f t="shared" si="2"/>
        <v>1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1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customHeight="1" x14ac:dyDescent="0.2">
      <c r="A103" s="65">
        <v>91</v>
      </c>
      <c r="B103" s="6" t="s">
        <v>351</v>
      </c>
      <c r="C103" s="66" t="s">
        <v>350</v>
      </c>
      <c r="D103" s="66"/>
      <c r="E103" s="121">
        <v>1</v>
      </c>
      <c r="F103" s="121">
        <v>1</v>
      </c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>
        <v>1</v>
      </c>
      <c r="U103" s="121"/>
      <c r="V103" s="121"/>
      <c r="W103" s="121">
        <v>1</v>
      </c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>
        <v>1</v>
      </c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4</v>
      </c>
      <c r="F135" s="119">
        <f t="shared" si="4"/>
        <v>1</v>
      </c>
      <c r="G135" s="119">
        <f t="shared" si="4"/>
        <v>0</v>
      </c>
      <c r="H135" s="119">
        <f t="shared" si="4"/>
        <v>0</v>
      </c>
      <c r="I135" s="119">
        <f t="shared" si="4"/>
        <v>3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1</v>
      </c>
      <c r="P135" s="119">
        <f t="shared" si="4"/>
        <v>0</v>
      </c>
      <c r="Q135" s="119">
        <f t="shared" si="4"/>
        <v>0</v>
      </c>
      <c r="R135" s="119">
        <f t="shared" si="4"/>
        <v>2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1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1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21">
        <v>1</v>
      </c>
      <c r="F173" s="121">
        <v>1</v>
      </c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>
        <v>1</v>
      </c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>
        <v>1</v>
      </c>
      <c r="AU173" s="119"/>
      <c r="AV173" s="119"/>
    </row>
    <row r="174" spans="1:48" s="118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customHeight="1" x14ac:dyDescent="0.2">
      <c r="A192" s="65">
        <v>180</v>
      </c>
      <c r="B192" s="6" t="s">
        <v>461</v>
      </c>
      <c r="C192" s="66" t="s">
        <v>462</v>
      </c>
      <c r="D192" s="66"/>
      <c r="E192" s="121">
        <v>3</v>
      </c>
      <c r="F192" s="121"/>
      <c r="G192" s="121"/>
      <c r="H192" s="121"/>
      <c r="I192" s="121">
        <v>3</v>
      </c>
      <c r="J192" s="121"/>
      <c r="K192" s="121"/>
      <c r="L192" s="121"/>
      <c r="M192" s="121"/>
      <c r="N192" s="121"/>
      <c r="O192" s="121">
        <v>1</v>
      </c>
      <c r="P192" s="121"/>
      <c r="Q192" s="121"/>
      <c r="R192" s="121">
        <v>2</v>
      </c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219</v>
      </c>
      <c r="F211" s="119">
        <f t="shared" si="5"/>
        <v>180</v>
      </c>
      <c r="G211" s="119">
        <f t="shared" si="5"/>
        <v>2</v>
      </c>
      <c r="H211" s="119">
        <f t="shared" si="5"/>
        <v>4</v>
      </c>
      <c r="I211" s="119">
        <f t="shared" si="5"/>
        <v>33</v>
      </c>
      <c r="J211" s="119">
        <f t="shared" si="5"/>
        <v>0</v>
      </c>
      <c r="K211" s="119">
        <f t="shared" si="5"/>
        <v>16</v>
      </c>
      <c r="L211" s="119">
        <f t="shared" si="5"/>
        <v>1</v>
      </c>
      <c r="M211" s="119">
        <f t="shared" si="5"/>
        <v>1</v>
      </c>
      <c r="N211" s="119">
        <f t="shared" si="5"/>
        <v>4</v>
      </c>
      <c r="O211" s="119">
        <f t="shared" si="5"/>
        <v>0</v>
      </c>
      <c r="P211" s="119">
        <f t="shared" si="5"/>
        <v>0</v>
      </c>
      <c r="Q211" s="119">
        <f t="shared" si="5"/>
        <v>4</v>
      </c>
      <c r="R211" s="119">
        <f t="shared" si="5"/>
        <v>7</v>
      </c>
      <c r="S211" s="119">
        <f t="shared" si="5"/>
        <v>0</v>
      </c>
      <c r="T211" s="119">
        <f t="shared" si="5"/>
        <v>52</v>
      </c>
      <c r="U211" s="119">
        <f t="shared" si="5"/>
        <v>2</v>
      </c>
      <c r="V211" s="119">
        <f t="shared" si="5"/>
        <v>7</v>
      </c>
      <c r="W211" s="119">
        <f t="shared" si="5"/>
        <v>11</v>
      </c>
      <c r="X211" s="119">
        <f t="shared" si="5"/>
        <v>24</v>
      </c>
      <c r="Y211" s="119">
        <f t="shared" si="5"/>
        <v>8</v>
      </c>
      <c r="Z211" s="119">
        <f t="shared" si="5"/>
        <v>0</v>
      </c>
      <c r="AA211" s="119">
        <f t="shared" si="5"/>
        <v>0</v>
      </c>
      <c r="AB211" s="119">
        <f t="shared" si="5"/>
        <v>6</v>
      </c>
      <c r="AC211" s="119">
        <f t="shared" si="5"/>
        <v>0</v>
      </c>
      <c r="AD211" s="119">
        <f t="shared" si="5"/>
        <v>19</v>
      </c>
      <c r="AE211" s="119">
        <f t="shared" si="5"/>
        <v>1</v>
      </c>
      <c r="AF211" s="119">
        <f t="shared" si="5"/>
        <v>0</v>
      </c>
      <c r="AG211" s="119">
        <f t="shared" si="5"/>
        <v>10</v>
      </c>
      <c r="AH211" s="119">
        <f t="shared" si="5"/>
        <v>63</v>
      </c>
      <c r="AI211" s="119">
        <f t="shared" si="5"/>
        <v>0</v>
      </c>
      <c r="AJ211" s="119">
        <f t="shared" si="5"/>
        <v>1</v>
      </c>
      <c r="AK211" s="119">
        <f t="shared" si="5"/>
        <v>28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4</v>
      </c>
      <c r="AR211" s="119">
        <f t="shared" si="5"/>
        <v>45</v>
      </c>
      <c r="AS211" s="119">
        <f t="shared" si="5"/>
        <v>38</v>
      </c>
      <c r="AT211" s="119">
        <f t="shared" si="5"/>
        <v>29</v>
      </c>
      <c r="AU211" s="119">
        <f t="shared" si="5"/>
        <v>0</v>
      </c>
      <c r="AV211" s="119">
        <f t="shared" si="5"/>
        <v>0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52</v>
      </c>
      <c r="F212" s="121">
        <v>45</v>
      </c>
      <c r="G212" s="121"/>
      <c r="H212" s="121">
        <v>2</v>
      </c>
      <c r="I212" s="121">
        <v>5</v>
      </c>
      <c r="J212" s="121"/>
      <c r="K212" s="121"/>
      <c r="L212" s="121"/>
      <c r="M212" s="121">
        <v>1</v>
      </c>
      <c r="N212" s="121">
        <v>4</v>
      </c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>
        <v>2</v>
      </c>
      <c r="AE212" s="121"/>
      <c r="AF212" s="121"/>
      <c r="AG212" s="121">
        <v>5</v>
      </c>
      <c r="AH212" s="121">
        <v>37</v>
      </c>
      <c r="AI212" s="121"/>
      <c r="AJ212" s="121">
        <v>1</v>
      </c>
      <c r="AK212" s="121"/>
      <c r="AL212" s="121"/>
      <c r="AM212" s="121"/>
      <c r="AN212" s="121"/>
      <c r="AO212" s="121"/>
      <c r="AP212" s="121"/>
      <c r="AQ212" s="121"/>
      <c r="AR212" s="121">
        <v>2</v>
      </c>
      <c r="AS212" s="121">
        <v>1</v>
      </c>
      <c r="AT212" s="121">
        <v>1</v>
      </c>
      <c r="AU212" s="119"/>
      <c r="AV212" s="119"/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69</v>
      </c>
      <c r="F213" s="121">
        <v>62</v>
      </c>
      <c r="G213" s="121">
        <v>2</v>
      </c>
      <c r="H213" s="121">
        <v>1</v>
      </c>
      <c r="I213" s="121">
        <v>4</v>
      </c>
      <c r="J213" s="121"/>
      <c r="K213" s="121"/>
      <c r="L213" s="121"/>
      <c r="M213" s="121"/>
      <c r="N213" s="121"/>
      <c r="O213" s="121"/>
      <c r="P213" s="121"/>
      <c r="Q213" s="121">
        <v>4</v>
      </c>
      <c r="R213" s="121"/>
      <c r="S213" s="121"/>
      <c r="T213" s="121">
        <v>17</v>
      </c>
      <c r="U213" s="121">
        <v>1</v>
      </c>
      <c r="V213" s="121">
        <v>5</v>
      </c>
      <c r="W213" s="121">
        <v>5</v>
      </c>
      <c r="X213" s="121">
        <v>6</v>
      </c>
      <c r="Y213" s="121"/>
      <c r="Z213" s="121"/>
      <c r="AA213" s="121"/>
      <c r="AB213" s="121">
        <v>5</v>
      </c>
      <c r="AC213" s="121"/>
      <c r="AD213" s="121">
        <v>15</v>
      </c>
      <c r="AE213" s="121"/>
      <c r="AF213" s="121"/>
      <c r="AG213" s="121">
        <v>3</v>
      </c>
      <c r="AH213" s="121">
        <v>13</v>
      </c>
      <c r="AI213" s="121"/>
      <c r="AJ213" s="121"/>
      <c r="AK213" s="121">
        <v>9</v>
      </c>
      <c r="AL213" s="121"/>
      <c r="AM213" s="121"/>
      <c r="AN213" s="121"/>
      <c r="AO213" s="121"/>
      <c r="AP213" s="121"/>
      <c r="AQ213" s="121"/>
      <c r="AR213" s="121">
        <v>22</v>
      </c>
      <c r="AS213" s="121">
        <v>25</v>
      </c>
      <c r="AT213" s="121">
        <v>13</v>
      </c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22</v>
      </c>
      <c r="F214" s="121">
        <v>22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>
        <v>11</v>
      </c>
      <c r="U214" s="121">
        <v>1</v>
      </c>
      <c r="V214" s="121">
        <v>1</v>
      </c>
      <c r="W214" s="121">
        <v>3</v>
      </c>
      <c r="X214" s="121">
        <v>6</v>
      </c>
      <c r="Y214" s="121"/>
      <c r="Z214" s="121"/>
      <c r="AA214" s="121"/>
      <c r="AB214" s="121"/>
      <c r="AC214" s="121"/>
      <c r="AD214" s="121">
        <v>2</v>
      </c>
      <c r="AE214" s="121"/>
      <c r="AF214" s="121"/>
      <c r="AG214" s="121">
        <v>1</v>
      </c>
      <c r="AH214" s="121">
        <v>2</v>
      </c>
      <c r="AI214" s="121"/>
      <c r="AJ214" s="121"/>
      <c r="AK214" s="121">
        <v>6</v>
      </c>
      <c r="AL214" s="121"/>
      <c r="AM214" s="121"/>
      <c r="AN214" s="121"/>
      <c r="AO214" s="121"/>
      <c r="AP214" s="121"/>
      <c r="AQ214" s="121"/>
      <c r="AR214" s="121">
        <v>5</v>
      </c>
      <c r="AS214" s="121">
        <v>3</v>
      </c>
      <c r="AT214" s="121">
        <v>4</v>
      </c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customHeight="1" x14ac:dyDescent="0.2">
      <c r="A216" s="65">
        <v>204</v>
      </c>
      <c r="B216" s="6" t="s">
        <v>494</v>
      </c>
      <c r="C216" s="66" t="s">
        <v>490</v>
      </c>
      <c r="D216" s="66"/>
      <c r="E216" s="121">
        <v>3</v>
      </c>
      <c r="F216" s="121">
        <v>3</v>
      </c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>
        <v>3</v>
      </c>
      <c r="AL216" s="121"/>
      <c r="AM216" s="121"/>
      <c r="AN216" s="121"/>
      <c r="AO216" s="121"/>
      <c r="AP216" s="121"/>
      <c r="AQ216" s="121"/>
      <c r="AR216" s="121">
        <v>3</v>
      </c>
      <c r="AS216" s="121"/>
      <c r="AT216" s="121">
        <v>3</v>
      </c>
      <c r="AU216" s="119"/>
      <c r="AV216" s="119"/>
    </row>
    <row r="217" spans="1:48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21">
        <v>4</v>
      </c>
      <c r="F217" s="121">
        <v>4</v>
      </c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>
        <v>1</v>
      </c>
      <c r="AH217" s="121">
        <v>3</v>
      </c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>
        <v>1</v>
      </c>
      <c r="AS217" s="121"/>
      <c r="AT217" s="121"/>
      <c r="AU217" s="119"/>
      <c r="AV217" s="119"/>
    </row>
    <row r="218" spans="1:48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21">
        <v>18</v>
      </c>
      <c r="F218" s="121">
        <v>18</v>
      </c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>
        <v>14</v>
      </c>
      <c r="U218" s="121"/>
      <c r="V218" s="121">
        <v>1</v>
      </c>
      <c r="W218" s="121"/>
      <c r="X218" s="121">
        <v>11</v>
      </c>
      <c r="Y218" s="121">
        <v>2</v>
      </c>
      <c r="Z218" s="121"/>
      <c r="AA218" s="121"/>
      <c r="AB218" s="121"/>
      <c r="AC218" s="121"/>
      <c r="AD218" s="121"/>
      <c r="AE218" s="121">
        <v>1</v>
      </c>
      <c r="AF218" s="121"/>
      <c r="AG218" s="121"/>
      <c r="AH218" s="121"/>
      <c r="AI218" s="121"/>
      <c r="AJ218" s="121"/>
      <c r="AK218" s="121">
        <v>3</v>
      </c>
      <c r="AL218" s="121"/>
      <c r="AM218" s="121"/>
      <c r="AN218" s="121"/>
      <c r="AO218" s="121"/>
      <c r="AP218" s="121"/>
      <c r="AQ218" s="121"/>
      <c r="AR218" s="121">
        <v>4</v>
      </c>
      <c r="AS218" s="121">
        <v>7</v>
      </c>
      <c r="AT218" s="121">
        <v>2</v>
      </c>
      <c r="AU218" s="119"/>
      <c r="AV218" s="119"/>
    </row>
    <row r="219" spans="1:48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21">
        <v>2</v>
      </c>
      <c r="F219" s="121">
        <v>2</v>
      </c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>
        <v>1</v>
      </c>
      <c r="U219" s="121"/>
      <c r="V219" s="121"/>
      <c r="W219" s="121"/>
      <c r="X219" s="121"/>
      <c r="Y219" s="121">
        <v>1</v>
      </c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>
        <v>1</v>
      </c>
      <c r="AL219" s="121"/>
      <c r="AM219" s="121"/>
      <c r="AN219" s="121"/>
      <c r="AO219" s="121"/>
      <c r="AP219" s="121"/>
      <c r="AQ219" s="121"/>
      <c r="AR219" s="121">
        <v>1</v>
      </c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customHeight="1" x14ac:dyDescent="0.2">
      <c r="A222" s="65">
        <v>210</v>
      </c>
      <c r="B222" s="6" t="s">
        <v>501</v>
      </c>
      <c r="C222" s="66" t="s">
        <v>502</v>
      </c>
      <c r="D222" s="66"/>
      <c r="E222" s="121">
        <v>3</v>
      </c>
      <c r="F222" s="121">
        <v>3</v>
      </c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>
        <v>1</v>
      </c>
      <c r="U222" s="121"/>
      <c r="V222" s="121"/>
      <c r="W222" s="121">
        <v>1</v>
      </c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>
        <v>2</v>
      </c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503</v>
      </c>
      <c r="C223" s="66" t="s">
        <v>502</v>
      </c>
      <c r="D223" s="66"/>
      <c r="E223" s="121">
        <v>6</v>
      </c>
      <c r="F223" s="121">
        <v>6</v>
      </c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>
        <v>3</v>
      </c>
      <c r="U223" s="121"/>
      <c r="V223" s="121"/>
      <c r="W223" s="121">
        <v>2</v>
      </c>
      <c r="X223" s="121"/>
      <c r="Y223" s="121">
        <v>1</v>
      </c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>
        <v>3</v>
      </c>
      <c r="AL223" s="121"/>
      <c r="AM223" s="121"/>
      <c r="AN223" s="121"/>
      <c r="AO223" s="121"/>
      <c r="AP223" s="121"/>
      <c r="AQ223" s="121">
        <v>1</v>
      </c>
      <c r="AR223" s="121">
        <v>1</v>
      </c>
      <c r="AS223" s="121"/>
      <c r="AT223" s="121">
        <v>5</v>
      </c>
      <c r="AU223" s="119"/>
      <c r="AV223" s="119"/>
    </row>
    <row r="224" spans="1:48" s="118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21">
        <v>4</v>
      </c>
      <c r="F224" s="121">
        <v>4</v>
      </c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>
        <v>4</v>
      </c>
      <c r="U224" s="121"/>
      <c r="V224" s="121"/>
      <c r="W224" s="121"/>
      <c r="X224" s="121"/>
      <c r="Y224" s="121">
        <v>4</v>
      </c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>
        <v>3</v>
      </c>
      <c r="AR224" s="121">
        <v>1</v>
      </c>
      <c r="AS224" s="121">
        <v>2</v>
      </c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customHeight="1" x14ac:dyDescent="0.2">
      <c r="A228" s="65">
        <v>216</v>
      </c>
      <c r="B228" s="6" t="s">
        <v>509</v>
      </c>
      <c r="C228" s="66" t="s">
        <v>510</v>
      </c>
      <c r="D228" s="66"/>
      <c r="E228" s="121">
        <v>1</v>
      </c>
      <c r="F228" s="121"/>
      <c r="G228" s="121"/>
      <c r="H228" s="121"/>
      <c r="I228" s="121">
        <v>1</v>
      </c>
      <c r="J228" s="121"/>
      <c r="K228" s="121"/>
      <c r="L228" s="121"/>
      <c r="M228" s="121"/>
      <c r="N228" s="121"/>
      <c r="O228" s="121"/>
      <c r="P228" s="121"/>
      <c r="Q228" s="121"/>
      <c r="R228" s="121">
        <v>1</v>
      </c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21">
        <v>21</v>
      </c>
      <c r="F232" s="121">
        <v>2</v>
      </c>
      <c r="G232" s="121"/>
      <c r="H232" s="121">
        <v>1</v>
      </c>
      <c r="I232" s="121">
        <v>18</v>
      </c>
      <c r="J232" s="121"/>
      <c r="K232" s="121">
        <v>16</v>
      </c>
      <c r="L232" s="121"/>
      <c r="M232" s="121"/>
      <c r="N232" s="121"/>
      <c r="O232" s="121"/>
      <c r="P232" s="121"/>
      <c r="Q232" s="121"/>
      <c r="R232" s="121">
        <v>2</v>
      </c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>
        <v>2</v>
      </c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21">
        <v>9</v>
      </c>
      <c r="F233" s="121">
        <v>5</v>
      </c>
      <c r="G233" s="121"/>
      <c r="H233" s="121"/>
      <c r="I233" s="121">
        <v>4</v>
      </c>
      <c r="J233" s="121"/>
      <c r="K233" s="121"/>
      <c r="L233" s="121">
        <v>1</v>
      </c>
      <c r="M233" s="121"/>
      <c r="N233" s="121"/>
      <c r="O233" s="121"/>
      <c r="P233" s="121"/>
      <c r="Q233" s="121"/>
      <c r="R233" s="121">
        <v>3</v>
      </c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>
        <v>4</v>
      </c>
      <c r="AI233" s="121"/>
      <c r="AJ233" s="121"/>
      <c r="AK233" s="121">
        <v>1</v>
      </c>
      <c r="AL233" s="121"/>
      <c r="AM233" s="121"/>
      <c r="AN233" s="121"/>
      <c r="AO233" s="121"/>
      <c r="AP233" s="121"/>
      <c r="AQ233" s="121"/>
      <c r="AR233" s="121">
        <v>3</v>
      </c>
      <c r="AS233" s="121"/>
      <c r="AT233" s="121"/>
      <c r="AU233" s="119"/>
      <c r="AV233" s="119"/>
    </row>
    <row r="234" spans="1:48" s="118" customFormat="1" ht="12.95" customHeight="1" x14ac:dyDescent="0.2">
      <c r="A234" s="65">
        <v>222</v>
      </c>
      <c r="B234" s="6" t="s">
        <v>517</v>
      </c>
      <c r="C234" s="66" t="s">
        <v>515</v>
      </c>
      <c r="D234" s="66"/>
      <c r="E234" s="121">
        <v>2</v>
      </c>
      <c r="F234" s="121">
        <v>2</v>
      </c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>
        <v>1</v>
      </c>
      <c r="U234" s="121"/>
      <c r="V234" s="121"/>
      <c r="W234" s="121"/>
      <c r="X234" s="121">
        <v>1</v>
      </c>
      <c r="Y234" s="121"/>
      <c r="Z234" s="121"/>
      <c r="AA234" s="121"/>
      <c r="AB234" s="121">
        <v>1</v>
      </c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>
        <v>1</v>
      </c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customHeight="1" x14ac:dyDescent="0.2">
      <c r="A236" s="65">
        <v>224</v>
      </c>
      <c r="B236" s="6" t="s">
        <v>519</v>
      </c>
      <c r="C236" s="66" t="s">
        <v>520</v>
      </c>
      <c r="D236" s="66"/>
      <c r="E236" s="121">
        <v>1</v>
      </c>
      <c r="F236" s="121">
        <v>1</v>
      </c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>
        <v>1</v>
      </c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customHeight="1" x14ac:dyDescent="0.2">
      <c r="A237" s="65">
        <v>225</v>
      </c>
      <c r="B237" s="6" t="s">
        <v>521</v>
      </c>
      <c r="C237" s="66" t="s">
        <v>520</v>
      </c>
      <c r="D237" s="66"/>
      <c r="E237" s="121">
        <v>2</v>
      </c>
      <c r="F237" s="121">
        <v>1</v>
      </c>
      <c r="G237" s="121"/>
      <c r="H237" s="121"/>
      <c r="I237" s="121">
        <v>1</v>
      </c>
      <c r="J237" s="121"/>
      <c r="K237" s="121"/>
      <c r="L237" s="121"/>
      <c r="M237" s="121"/>
      <c r="N237" s="121"/>
      <c r="O237" s="121"/>
      <c r="P237" s="121"/>
      <c r="Q237" s="121"/>
      <c r="R237" s="121">
        <v>1</v>
      </c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>
        <v>1</v>
      </c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>
        <v>1</v>
      </c>
      <c r="AS237" s="121"/>
      <c r="AT237" s="121">
        <v>1</v>
      </c>
      <c r="AU237" s="119"/>
      <c r="AV237" s="119"/>
    </row>
    <row r="238" spans="1:48" s="118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2</v>
      </c>
      <c r="F257" s="119">
        <f t="shared" si="6"/>
        <v>1</v>
      </c>
      <c r="G257" s="119">
        <f t="shared" si="6"/>
        <v>0</v>
      </c>
      <c r="H257" s="119">
        <f t="shared" si="6"/>
        <v>0</v>
      </c>
      <c r="I257" s="119">
        <f t="shared" si="6"/>
        <v>1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1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1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customHeight="1" x14ac:dyDescent="0.2">
      <c r="A276" s="65">
        <v>264</v>
      </c>
      <c r="B276" s="6" t="s">
        <v>569</v>
      </c>
      <c r="C276" s="66" t="s">
        <v>570</v>
      </c>
      <c r="D276" s="66"/>
      <c r="E276" s="121">
        <v>1</v>
      </c>
      <c r="F276" s="121">
        <v>1</v>
      </c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>
        <v>1</v>
      </c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customHeight="1" x14ac:dyDescent="0.2">
      <c r="A279" s="65">
        <v>267</v>
      </c>
      <c r="B279" s="6" t="s">
        <v>573</v>
      </c>
      <c r="C279" s="66" t="s">
        <v>574</v>
      </c>
      <c r="D279" s="66"/>
      <c r="E279" s="121">
        <v>1</v>
      </c>
      <c r="F279" s="121"/>
      <c r="G279" s="121"/>
      <c r="H279" s="121"/>
      <c r="I279" s="121">
        <v>1</v>
      </c>
      <c r="J279" s="121"/>
      <c r="K279" s="121"/>
      <c r="L279" s="121"/>
      <c r="M279" s="121"/>
      <c r="N279" s="121"/>
      <c r="O279" s="121"/>
      <c r="P279" s="121"/>
      <c r="Q279" s="121"/>
      <c r="R279" s="121">
        <v>1</v>
      </c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0</v>
      </c>
      <c r="F378" s="121">
        <f t="shared" si="7"/>
        <v>0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8</v>
      </c>
      <c r="F422" s="119">
        <f t="shared" si="8"/>
        <v>7</v>
      </c>
      <c r="G422" s="119">
        <f t="shared" si="8"/>
        <v>0</v>
      </c>
      <c r="H422" s="119">
        <f t="shared" si="8"/>
        <v>0</v>
      </c>
      <c r="I422" s="119">
        <f t="shared" si="8"/>
        <v>1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1</v>
      </c>
      <c r="S422" s="119">
        <f t="shared" si="8"/>
        <v>0</v>
      </c>
      <c r="T422" s="119">
        <f t="shared" si="8"/>
        <v>0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5</v>
      </c>
      <c r="AI422" s="119">
        <f t="shared" si="8"/>
        <v>0</v>
      </c>
      <c r="AJ422" s="119">
        <f t="shared" si="8"/>
        <v>0</v>
      </c>
      <c r="AK422" s="119">
        <f t="shared" si="8"/>
        <v>2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1</v>
      </c>
      <c r="AS422" s="119">
        <f t="shared" si="8"/>
        <v>0</v>
      </c>
      <c r="AT422" s="119">
        <f t="shared" si="8"/>
        <v>1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5</v>
      </c>
      <c r="F451" s="121">
        <v>4</v>
      </c>
      <c r="G451" s="121"/>
      <c r="H451" s="121"/>
      <c r="I451" s="121">
        <v>1</v>
      </c>
      <c r="J451" s="121"/>
      <c r="K451" s="121"/>
      <c r="L451" s="121"/>
      <c r="M451" s="121"/>
      <c r="N451" s="121"/>
      <c r="O451" s="121"/>
      <c r="P451" s="121"/>
      <c r="Q451" s="121"/>
      <c r="R451" s="121">
        <v>1</v>
      </c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>
        <v>2</v>
      </c>
      <c r="AI451" s="121"/>
      <c r="AJ451" s="121"/>
      <c r="AK451" s="121">
        <v>2</v>
      </c>
      <c r="AL451" s="121"/>
      <c r="AM451" s="121"/>
      <c r="AN451" s="121"/>
      <c r="AO451" s="121"/>
      <c r="AP451" s="121"/>
      <c r="AQ451" s="121"/>
      <c r="AR451" s="121">
        <v>1</v>
      </c>
      <c r="AS451" s="121"/>
      <c r="AT451" s="121">
        <v>1</v>
      </c>
      <c r="AU451" s="119"/>
      <c r="AV451" s="119"/>
    </row>
    <row r="452" spans="1:48" s="118" customFormat="1" ht="25.7" customHeight="1" x14ac:dyDescent="0.2">
      <c r="A452" s="65">
        <v>440</v>
      </c>
      <c r="B452" s="6" t="s">
        <v>811</v>
      </c>
      <c r="C452" s="66" t="s">
        <v>810</v>
      </c>
      <c r="D452" s="66"/>
      <c r="E452" s="121">
        <v>3</v>
      </c>
      <c r="F452" s="121">
        <v>3</v>
      </c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>
        <v>3</v>
      </c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1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1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1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customHeight="1" x14ac:dyDescent="0.2">
      <c r="A483" s="65">
        <v>471</v>
      </c>
      <c r="B483" s="6" t="s">
        <v>854</v>
      </c>
      <c r="C483" s="66" t="s">
        <v>855</v>
      </c>
      <c r="D483" s="66"/>
      <c r="E483" s="121">
        <v>1</v>
      </c>
      <c r="F483" s="121"/>
      <c r="G483" s="121"/>
      <c r="H483" s="121"/>
      <c r="I483" s="121">
        <v>1</v>
      </c>
      <c r="J483" s="121"/>
      <c r="K483" s="121"/>
      <c r="L483" s="121"/>
      <c r="M483" s="121">
        <v>1</v>
      </c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22</v>
      </c>
      <c r="F491" s="119">
        <f t="shared" si="10"/>
        <v>12</v>
      </c>
      <c r="G491" s="119">
        <f t="shared" si="10"/>
        <v>0</v>
      </c>
      <c r="H491" s="119">
        <f t="shared" si="10"/>
        <v>0</v>
      </c>
      <c r="I491" s="119">
        <f t="shared" si="10"/>
        <v>10</v>
      </c>
      <c r="J491" s="119">
        <f t="shared" si="10"/>
        <v>0</v>
      </c>
      <c r="K491" s="119">
        <f t="shared" si="10"/>
        <v>0</v>
      </c>
      <c r="L491" s="119">
        <f t="shared" si="10"/>
        <v>10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0</v>
      </c>
      <c r="S491" s="119">
        <f t="shared" si="10"/>
        <v>0</v>
      </c>
      <c r="T491" s="119">
        <f t="shared" si="10"/>
        <v>5</v>
      </c>
      <c r="U491" s="119">
        <f t="shared" si="10"/>
        <v>1</v>
      </c>
      <c r="V491" s="119">
        <f t="shared" si="10"/>
        <v>0</v>
      </c>
      <c r="W491" s="119">
        <f t="shared" si="10"/>
        <v>1</v>
      </c>
      <c r="X491" s="119">
        <f t="shared" si="10"/>
        <v>3</v>
      </c>
      <c r="Y491" s="119">
        <f t="shared" si="10"/>
        <v>0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6</v>
      </c>
      <c r="AI491" s="119">
        <f t="shared" si="10"/>
        <v>0</v>
      </c>
      <c r="AJ491" s="119">
        <f t="shared" si="10"/>
        <v>0</v>
      </c>
      <c r="AK491" s="119">
        <f t="shared" si="10"/>
        <v>1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1</v>
      </c>
      <c r="AQ491" s="119">
        <f t="shared" si="10"/>
        <v>0</v>
      </c>
      <c r="AR491" s="119">
        <f t="shared" si="10"/>
        <v>2</v>
      </c>
      <c r="AS491" s="119">
        <f t="shared" si="10"/>
        <v>0</v>
      </c>
      <c r="AT491" s="119">
        <f t="shared" si="10"/>
        <v>3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1">
        <v>14</v>
      </c>
      <c r="F518" s="121">
        <v>4</v>
      </c>
      <c r="G518" s="121"/>
      <c r="H518" s="121"/>
      <c r="I518" s="121">
        <v>10</v>
      </c>
      <c r="J518" s="121"/>
      <c r="K518" s="121"/>
      <c r="L518" s="121">
        <v>10</v>
      </c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>
        <v>4</v>
      </c>
      <c r="AI518" s="121"/>
      <c r="AJ518" s="121"/>
      <c r="AK518" s="121"/>
      <c r="AL518" s="121"/>
      <c r="AM518" s="121"/>
      <c r="AN518" s="121"/>
      <c r="AO518" s="121"/>
      <c r="AP518" s="121">
        <v>1</v>
      </c>
      <c r="AQ518" s="121"/>
      <c r="AR518" s="121"/>
      <c r="AS518" s="121"/>
      <c r="AT518" s="121"/>
      <c r="AU518" s="119"/>
      <c r="AV518" s="119"/>
    </row>
    <row r="519" spans="1:48" s="118" customFormat="1" ht="33.950000000000003" customHeight="1" x14ac:dyDescent="0.2">
      <c r="A519" s="65">
        <v>507</v>
      </c>
      <c r="B519" s="6" t="s">
        <v>905</v>
      </c>
      <c r="C519" s="66" t="s">
        <v>904</v>
      </c>
      <c r="D519" s="66"/>
      <c r="E519" s="121">
        <v>5</v>
      </c>
      <c r="F519" s="121">
        <v>5</v>
      </c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>
        <v>2</v>
      </c>
      <c r="U519" s="121"/>
      <c r="V519" s="121"/>
      <c r="W519" s="121">
        <v>1</v>
      </c>
      <c r="X519" s="121">
        <v>1</v>
      </c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>
        <v>2</v>
      </c>
      <c r="AI519" s="121"/>
      <c r="AJ519" s="121"/>
      <c r="AK519" s="121">
        <v>1</v>
      </c>
      <c r="AL519" s="121"/>
      <c r="AM519" s="121"/>
      <c r="AN519" s="121"/>
      <c r="AO519" s="121"/>
      <c r="AP519" s="121"/>
      <c r="AQ519" s="121"/>
      <c r="AR519" s="121"/>
      <c r="AS519" s="121"/>
      <c r="AT519" s="121">
        <v>2</v>
      </c>
      <c r="AU519" s="119"/>
      <c r="AV519" s="119"/>
    </row>
    <row r="520" spans="1:48" s="118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21">
        <v>1</v>
      </c>
      <c r="F524" s="121">
        <v>1</v>
      </c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>
        <v>1</v>
      </c>
      <c r="U524" s="121">
        <v>1</v>
      </c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>
        <v>1</v>
      </c>
      <c r="AU524" s="119"/>
      <c r="AV524" s="119"/>
    </row>
    <row r="525" spans="1:48" s="118" customFormat="1" ht="12.95" customHeight="1" x14ac:dyDescent="0.2">
      <c r="A525" s="65">
        <v>513</v>
      </c>
      <c r="B525" s="6" t="s">
        <v>912</v>
      </c>
      <c r="C525" s="66" t="s">
        <v>910</v>
      </c>
      <c r="D525" s="66"/>
      <c r="E525" s="121">
        <v>2</v>
      </c>
      <c r="F525" s="121">
        <v>2</v>
      </c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>
        <v>2</v>
      </c>
      <c r="U525" s="121"/>
      <c r="V525" s="121"/>
      <c r="W525" s="121"/>
      <c r="X525" s="121">
        <v>2</v>
      </c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>
        <v>2</v>
      </c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36</v>
      </c>
      <c r="F531" s="119">
        <f t="shared" si="11"/>
        <v>30</v>
      </c>
      <c r="G531" s="119">
        <f t="shared" si="11"/>
        <v>0</v>
      </c>
      <c r="H531" s="119">
        <f t="shared" si="11"/>
        <v>0</v>
      </c>
      <c r="I531" s="119">
        <f t="shared" si="11"/>
        <v>6</v>
      </c>
      <c r="J531" s="119">
        <f t="shared" si="11"/>
        <v>0</v>
      </c>
      <c r="K531" s="119">
        <f t="shared" si="11"/>
        <v>0</v>
      </c>
      <c r="L531" s="119">
        <f t="shared" si="11"/>
        <v>2</v>
      </c>
      <c r="M531" s="119">
        <f t="shared" si="11"/>
        <v>4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4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13</v>
      </c>
      <c r="AI531" s="119">
        <f t="shared" si="11"/>
        <v>0</v>
      </c>
      <c r="AJ531" s="119">
        <f t="shared" si="11"/>
        <v>0</v>
      </c>
      <c r="AK531" s="119">
        <f t="shared" si="11"/>
        <v>8</v>
      </c>
      <c r="AL531" s="119">
        <f t="shared" si="11"/>
        <v>5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2</v>
      </c>
      <c r="AS531" s="119">
        <f t="shared" si="11"/>
        <v>1</v>
      </c>
      <c r="AT531" s="119">
        <f t="shared" si="11"/>
        <v>10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21">
        <v>9</v>
      </c>
      <c r="F536" s="121">
        <v>7</v>
      </c>
      <c r="G536" s="121"/>
      <c r="H536" s="121"/>
      <c r="I536" s="121">
        <v>2</v>
      </c>
      <c r="J536" s="121"/>
      <c r="K536" s="121"/>
      <c r="L536" s="121">
        <v>2</v>
      </c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>
        <v>2</v>
      </c>
      <c r="AE536" s="121"/>
      <c r="AF536" s="121"/>
      <c r="AG536" s="121"/>
      <c r="AH536" s="121">
        <v>4</v>
      </c>
      <c r="AI536" s="121"/>
      <c r="AJ536" s="121"/>
      <c r="AK536" s="121">
        <v>1</v>
      </c>
      <c r="AL536" s="121"/>
      <c r="AM536" s="121"/>
      <c r="AN536" s="121"/>
      <c r="AO536" s="121"/>
      <c r="AP536" s="121"/>
      <c r="AQ536" s="121"/>
      <c r="AR536" s="121"/>
      <c r="AS536" s="121"/>
      <c r="AT536" s="121">
        <v>1</v>
      </c>
      <c r="AU536" s="119"/>
      <c r="AV536" s="119"/>
    </row>
    <row r="537" spans="1:48" s="118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21">
        <v>19</v>
      </c>
      <c r="F537" s="121">
        <v>15</v>
      </c>
      <c r="G537" s="121"/>
      <c r="H537" s="121"/>
      <c r="I537" s="121">
        <v>4</v>
      </c>
      <c r="J537" s="121"/>
      <c r="K537" s="121"/>
      <c r="L537" s="121"/>
      <c r="M537" s="121">
        <v>4</v>
      </c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>
        <v>5</v>
      </c>
      <c r="AI537" s="121"/>
      <c r="AJ537" s="121"/>
      <c r="AK537" s="121">
        <v>5</v>
      </c>
      <c r="AL537" s="121">
        <v>5</v>
      </c>
      <c r="AM537" s="121"/>
      <c r="AN537" s="121"/>
      <c r="AO537" s="121"/>
      <c r="AP537" s="121"/>
      <c r="AQ537" s="121"/>
      <c r="AR537" s="121">
        <v>1</v>
      </c>
      <c r="AS537" s="121"/>
      <c r="AT537" s="121">
        <v>5</v>
      </c>
      <c r="AU537" s="119"/>
      <c r="AV537" s="119"/>
    </row>
    <row r="538" spans="1:48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21">
        <v>1</v>
      </c>
      <c r="F539" s="121">
        <v>1</v>
      </c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>
        <v>1</v>
      </c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customHeight="1" x14ac:dyDescent="0.2">
      <c r="A541" s="65">
        <v>529</v>
      </c>
      <c r="B541" s="6" t="s">
        <v>932</v>
      </c>
      <c r="C541" s="66" t="s">
        <v>931</v>
      </c>
      <c r="D541" s="66"/>
      <c r="E541" s="121">
        <v>1</v>
      </c>
      <c r="F541" s="121">
        <v>1</v>
      </c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>
        <v>1</v>
      </c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customHeight="1" x14ac:dyDescent="0.2">
      <c r="A553" s="65">
        <v>541</v>
      </c>
      <c r="B553" s="6" t="s">
        <v>946</v>
      </c>
      <c r="C553" s="66" t="s">
        <v>947</v>
      </c>
      <c r="D553" s="66"/>
      <c r="E553" s="121">
        <v>1</v>
      </c>
      <c r="F553" s="121">
        <v>1</v>
      </c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>
        <v>1</v>
      </c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customHeight="1" x14ac:dyDescent="0.2">
      <c r="A569" s="65">
        <v>557</v>
      </c>
      <c r="B569" s="6" t="s">
        <v>967</v>
      </c>
      <c r="C569" s="66" t="s">
        <v>966</v>
      </c>
      <c r="D569" s="66"/>
      <c r="E569" s="121">
        <v>5</v>
      </c>
      <c r="F569" s="121">
        <v>5</v>
      </c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>
        <v>4</v>
      </c>
      <c r="AI569" s="121"/>
      <c r="AJ569" s="121"/>
      <c r="AK569" s="121">
        <v>1</v>
      </c>
      <c r="AL569" s="121"/>
      <c r="AM569" s="121"/>
      <c r="AN569" s="121"/>
      <c r="AO569" s="121"/>
      <c r="AP569" s="121"/>
      <c r="AQ569" s="121"/>
      <c r="AR569" s="121">
        <v>1</v>
      </c>
      <c r="AS569" s="121">
        <v>1</v>
      </c>
      <c r="AT569" s="121">
        <v>4</v>
      </c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43</v>
      </c>
      <c r="F575" s="119">
        <f t="shared" si="12"/>
        <v>30</v>
      </c>
      <c r="G575" s="119">
        <f t="shared" si="12"/>
        <v>2</v>
      </c>
      <c r="H575" s="119">
        <f t="shared" si="12"/>
        <v>0</v>
      </c>
      <c r="I575" s="119">
        <f t="shared" si="12"/>
        <v>11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1</v>
      </c>
      <c r="N575" s="119">
        <f t="shared" si="12"/>
        <v>1</v>
      </c>
      <c r="O575" s="119">
        <f t="shared" si="12"/>
        <v>0</v>
      </c>
      <c r="P575" s="119">
        <f t="shared" si="12"/>
        <v>0</v>
      </c>
      <c r="Q575" s="119">
        <f t="shared" si="12"/>
        <v>1</v>
      </c>
      <c r="R575" s="119">
        <f t="shared" si="12"/>
        <v>8</v>
      </c>
      <c r="S575" s="119">
        <f t="shared" si="12"/>
        <v>0</v>
      </c>
      <c r="T575" s="119">
        <f t="shared" si="12"/>
        <v>2</v>
      </c>
      <c r="U575" s="119">
        <f t="shared" si="12"/>
        <v>0</v>
      </c>
      <c r="V575" s="119">
        <f t="shared" si="12"/>
        <v>1</v>
      </c>
      <c r="W575" s="119">
        <f t="shared" si="12"/>
        <v>0</v>
      </c>
      <c r="X575" s="119">
        <f t="shared" si="12"/>
        <v>0</v>
      </c>
      <c r="Y575" s="119">
        <f t="shared" si="12"/>
        <v>1</v>
      </c>
      <c r="Z575" s="119">
        <f t="shared" si="12"/>
        <v>0</v>
      </c>
      <c r="AA575" s="119">
        <f t="shared" si="12"/>
        <v>0</v>
      </c>
      <c r="AB575" s="119">
        <f t="shared" si="12"/>
        <v>1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20</v>
      </c>
      <c r="AI575" s="119">
        <f t="shared" si="12"/>
        <v>0</v>
      </c>
      <c r="AJ575" s="119">
        <f t="shared" si="12"/>
        <v>0</v>
      </c>
      <c r="AK575" s="119">
        <f t="shared" si="12"/>
        <v>7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1</v>
      </c>
      <c r="AR575" s="119">
        <f t="shared" si="12"/>
        <v>6</v>
      </c>
      <c r="AS575" s="119">
        <f t="shared" si="12"/>
        <v>0</v>
      </c>
      <c r="AT575" s="119">
        <f t="shared" si="12"/>
        <v>5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43</v>
      </c>
      <c r="F576" s="119">
        <f t="shared" si="13"/>
        <v>30</v>
      </c>
      <c r="G576" s="119">
        <f t="shared" si="13"/>
        <v>2</v>
      </c>
      <c r="H576" s="119">
        <f t="shared" si="13"/>
        <v>0</v>
      </c>
      <c r="I576" s="119">
        <f t="shared" si="13"/>
        <v>11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1</v>
      </c>
      <c r="N576" s="119">
        <f t="shared" si="13"/>
        <v>1</v>
      </c>
      <c r="O576" s="119">
        <f t="shared" si="13"/>
        <v>0</v>
      </c>
      <c r="P576" s="119">
        <f t="shared" si="13"/>
        <v>0</v>
      </c>
      <c r="Q576" s="119">
        <f t="shared" si="13"/>
        <v>1</v>
      </c>
      <c r="R576" s="119">
        <f t="shared" si="13"/>
        <v>8</v>
      </c>
      <c r="S576" s="119">
        <f t="shared" si="13"/>
        <v>0</v>
      </c>
      <c r="T576" s="119">
        <f t="shared" si="13"/>
        <v>2</v>
      </c>
      <c r="U576" s="119">
        <f t="shared" si="13"/>
        <v>0</v>
      </c>
      <c r="V576" s="119">
        <f t="shared" si="13"/>
        <v>1</v>
      </c>
      <c r="W576" s="119">
        <f t="shared" si="13"/>
        <v>0</v>
      </c>
      <c r="X576" s="119">
        <f t="shared" si="13"/>
        <v>0</v>
      </c>
      <c r="Y576" s="119">
        <f t="shared" si="13"/>
        <v>1</v>
      </c>
      <c r="Z576" s="119">
        <f t="shared" si="13"/>
        <v>0</v>
      </c>
      <c r="AA576" s="119">
        <f t="shared" si="13"/>
        <v>0</v>
      </c>
      <c r="AB576" s="119">
        <f t="shared" si="13"/>
        <v>1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20</v>
      </c>
      <c r="AI576" s="119">
        <f t="shared" si="13"/>
        <v>0</v>
      </c>
      <c r="AJ576" s="119">
        <f t="shared" si="13"/>
        <v>0</v>
      </c>
      <c r="AK576" s="119">
        <f t="shared" si="13"/>
        <v>7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1</v>
      </c>
      <c r="AR576" s="119">
        <f t="shared" si="13"/>
        <v>6</v>
      </c>
      <c r="AS576" s="119">
        <f t="shared" si="13"/>
        <v>0</v>
      </c>
      <c r="AT576" s="119">
        <f t="shared" si="13"/>
        <v>5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customHeight="1" x14ac:dyDescent="0.2">
      <c r="A578" s="65">
        <v>566</v>
      </c>
      <c r="B578" s="6" t="s">
        <v>979</v>
      </c>
      <c r="C578" s="66" t="s">
        <v>978</v>
      </c>
      <c r="D578" s="66"/>
      <c r="E578" s="121">
        <v>1</v>
      </c>
      <c r="F578" s="121">
        <v>1</v>
      </c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>
        <v>1</v>
      </c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>
        <v>1</v>
      </c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customHeight="1" x14ac:dyDescent="0.2">
      <c r="A583" s="65">
        <v>571</v>
      </c>
      <c r="B583" s="6" t="s">
        <v>986</v>
      </c>
      <c r="C583" s="66" t="s">
        <v>985</v>
      </c>
      <c r="D583" s="66"/>
      <c r="E583" s="121">
        <v>9</v>
      </c>
      <c r="F583" s="121">
        <v>6</v>
      </c>
      <c r="G583" s="121">
        <v>2</v>
      </c>
      <c r="H583" s="121"/>
      <c r="I583" s="121">
        <v>1</v>
      </c>
      <c r="J583" s="121"/>
      <c r="K583" s="121"/>
      <c r="L583" s="121"/>
      <c r="M583" s="121"/>
      <c r="N583" s="121"/>
      <c r="O583" s="121"/>
      <c r="P583" s="121"/>
      <c r="Q583" s="121"/>
      <c r="R583" s="121">
        <v>1</v>
      </c>
      <c r="S583" s="121"/>
      <c r="T583" s="121">
        <v>1</v>
      </c>
      <c r="U583" s="121"/>
      <c r="V583" s="121"/>
      <c r="W583" s="121"/>
      <c r="X583" s="121"/>
      <c r="Y583" s="121">
        <v>1</v>
      </c>
      <c r="Z583" s="121"/>
      <c r="AA583" s="121"/>
      <c r="AB583" s="121">
        <v>1</v>
      </c>
      <c r="AC583" s="121"/>
      <c r="AD583" s="121"/>
      <c r="AE583" s="121"/>
      <c r="AF583" s="121"/>
      <c r="AG583" s="121"/>
      <c r="AH583" s="121"/>
      <c r="AI583" s="121"/>
      <c r="AJ583" s="121"/>
      <c r="AK583" s="121">
        <v>4</v>
      </c>
      <c r="AL583" s="121"/>
      <c r="AM583" s="121"/>
      <c r="AN583" s="121"/>
      <c r="AO583" s="121"/>
      <c r="AP583" s="121"/>
      <c r="AQ583" s="121">
        <v>1</v>
      </c>
      <c r="AR583" s="121">
        <v>4</v>
      </c>
      <c r="AS583" s="121"/>
      <c r="AT583" s="121">
        <v>3</v>
      </c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26</v>
      </c>
      <c r="F588" s="121">
        <v>17</v>
      </c>
      <c r="G588" s="121"/>
      <c r="H588" s="121"/>
      <c r="I588" s="121">
        <v>9</v>
      </c>
      <c r="J588" s="121"/>
      <c r="K588" s="121"/>
      <c r="L588" s="121"/>
      <c r="M588" s="121">
        <v>1</v>
      </c>
      <c r="N588" s="121"/>
      <c r="O588" s="121"/>
      <c r="P588" s="121"/>
      <c r="Q588" s="121">
        <v>1</v>
      </c>
      <c r="R588" s="121">
        <v>7</v>
      </c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>
        <v>17</v>
      </c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>
        <v>1</v>
      </c>
      <c r="AS588" s="121"/>
      <c r="AT588" s="121"/>
      <c r="AU588" s="119"/>
      <c r="AV588" s="119"/>
    </row>
    <row r="589" spans="1:48" s="118" customFormat="1" ht="45.4" customHeight="1" x14ac:dyDescent="0.2">
      <c r="A589" s="65">
        <v>577</v>
      </c>
      <c r="B589" s="6" t="s">
        <v>994</v>
      </c>
      <c r="C589" s="66" t="s">
        <v>993</v>
      </c>
      <c r="D589" s="66"/>
      <c r="E589" s="121">
        <v>5</v>
      </c>
      <c r="F589" s="121">
        <v>5</v>
      </c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>
        <v>1</v>
      </c>
      <c r="U589" s="121"/>
      <c r="V589" s="121">
        <v>1</v>
      </c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>
        <v>2</v>
      </c>
      <c r="AI589" s="121"/>
      <c r="AJ589" s="121"/>
      <c r="AK589" s="121">
        <v>2</v>
      </c>
      <c r="AL589" s="121"/>
      <c r="AM589" s="121"/>
      <c r="AN589" s="121"/>
      <c r="AO589" s="121"/>
      <c r="AP589" s="121"/>
      <c r="AQ589" s="121"/>
      <c r="AR589" s="121"/>
      <c r="AS589" s="121"/>
      <c r="AT589" s="121">
        <v>2</v>
      </c>
      <c r="AU589" s="119"/>
      <c r="AV589" s="119"/>
    </row>
    <row r="590" spans="1:48" s="118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customHeight="1" x14ac:dyDescent="0.2">
      <c r="A609" s="65">
        <v>597</v>
      </c>
      <c r="B609" s="6" t="s">
        <v>1021</v>
      </c>
      <c r="C609" s="66" t="s">
        <v>1022</v>
      </c>
      <c r="D609" s="66"/>
      <c r="E609" s="121">
        <v>1</v>
      </c>
      <c r="F609" s="121">
        <v>1</v>
      </c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>
        <v>1</v>
      </c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customHeight="1" x14ac:dyDescent="0.2">
      <c r="A615" s="65">
        <v>603</v>
      </c>
      <c r="B615" s="6" t="s">
        <v>1030</v>
      </c>
      <c r="C615" s="66" t="s">
        <v>1031</v>
      </c>
      <c r="D615" s="66"/>
      <c r="E615" s="121">
        <v>1</v>
      </c>
      <c r="F615" s="121"/>
      <c r="G615" s="121"/>
      <c r="H615" s="121"/>
      <c r="I615" s="121">
        <v>1</v>
      </c>
      <c r="J615" s="121"/>
      <c r="K615" s="121"/>
      <c r="L615" s="121"/>
      <c r="M615" s="121"/>
      <c r="N615" s="121">
        <v>1</v>
      </c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1</v>
      </c>
      <c r="F640" s="119">
        <f t="shared" si="14"/>
        <v>1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1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21">
        <v>1</v>
      </c>
      <c r="F659" s="121">
        <v>1</v>
      </c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1</v>
      </c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10</v>
      </c>
      <c r="F664" s="119">
        <f t="shared" si="15"/>
        <v>7</v>
      </c>
      <c r="G664" s="119">
        <f t="shared" si="15"/>
        <v>1</v>
      </c>
      <c r="H664" s="119">
        <f t="shared" si="15"/>
        <v>0</v>
      </c>
      <c r="I664" s="119">
        <f t="shared" si="15"/>
        <v>2</v>
      </c>
      <c r="J664" s="119">
        <f t="shared" si="15"/>
        <v>0</v>
      </c>
      <c r="K664" s="119">
        <f t="shared" si="15"/>
        <v>1</v>
      </c>
      <c r="L664" s="119">
        <f t="shared" si="15"/>
        <v>0</v>
      </c>
      <c r="M664" s="119">
        <f t="shared" si="15"/>
        <v>0</v>
      </c>
      <c r="N664" s="119">
        <f t="shared" si="15"/>
        <v>1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6</v>
      </c>
      <c r="AI664" s="119">
        <f t="shared" si="15"/>
        <v>0</v>
      </c>
      <c r="AJ664" s="119">
        <f t="shared" si="15"/>
        <v>0</v>
      </c>
      <c r="AK664" s="119">
        <f t="shared" si="15"/>
        <v>1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0</v>
      </c>
      <c r="AS664" s="119">
        <f t="shared" si="15"/>
        <v>0</v>
      </c>
      <c r="AT664" s="119">
        <f t="shared" si="15"/>
        <v>1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customHeight="1" x14ac:dyDescent="0.2">
      <c r="A671" s="65">
        <v>659</v>
      </c>
      <c r="B671" s="6" t="s">
        <v>1103</v>
      </c>
      <c r="C671" s="66" t="s">
        <v>1102</v>
      </c>
      <c r="D671" s="66"/>
      <c r="E671" s="121">
        <v>2</v>
      </c>
      <c r="F671" s="121">
        <v>2</v>
      </c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>
        <v>2</v>
      </c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customHeight="1" x14ac:dyDescent="0.2">
      <c r="A678" s="65">
        <v>666</v>
      </c>
      <c r="B678" s="6" t="s">
        <v>1113</v>
      </c>
      <c r="C678" s="66" t="s">
        <v>1112</v>
      </c>
      <c r="D678" s="66"/>
      <c r="E678" s="121">
        <v>3</v>
      </c>
      <c r="F678" s="121">
        <v>2</v>
      </c>
      <c r="G678" s="121"/>
      <c r="H678" s="121"/>
      <c r="I678" s="121">
        <v>1</v>
      </c>
      <c r="J678" s="121"/>
      <c r="K678" s="121"/>
      <c r="L678" s="121"/>
      <c r="M678" s="121"/>
      <c r="N678" s="121">
        <v>1</v>
      </c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>
        <v>1</v>
      </c>
      <c r="AI678" s="121"/>
      <c r="AJ678" s="121"/>
      <c r="AK678" s="121">
        <v>1</v>
      </c>
      <c r="AL678" s="121"/>
      <c r="AM678" s="121"/>
      <c r="AN678" s="121"/>
      <c r="AO678" s="121"/>
      <c r="AP678" s="121"/>
      <c r="AQ678" s="121"/>
      <c r="AR678" s="121"/>
      <c r="AS678" s="121"/>
      <c r="AT678" s="121">
        <v>1</v>
      </c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customHeight="1" x14ac:dyDescent="0.2">
      <c r="A710" s="65">
        <v>698</v>
      </c>
      <c r="B710" s="6" t="s">
        <v>1158</v>
      </c>
      <c r="C710" s="66" t="s">
        <v>1156</v>
      </c>
      <c r="D710" s="66"/>
      <c r="E710" s="121">
        <v>1</v>
      </c>
      <c r="F710" s="121"/>
      <c r="G710" s="121">
        <v>1</v>
      </c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customHeight="1" x14ac:dyDescent="0.2">
      <c r="A711" s="65">
        <v>699</v>
      </c>
      <c r="B711" s="6" t="s">
        <v>1159</v>
      </c>
      <c r="C711" s="66" t="s">
        <v>1156</v>
      </c>
      <c r="D711" s="66"/>
      <c r="E711" s="121">
        <v>1</v>
      </c>
      <c r="F711" s="121">
        <v>1</v>
      </c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>
        <v>1</v>
      </c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customHeight="1" x14ac:dyDescent="0.2">
      <c r="A719" s="65">
        <v>707</v>
      </c>
      <c r="B719" s="6" t="s">
        <v>1169</v>
      </c>
      <c r="C719" s="66" t="s">
        <v>1170</v>
      </c>
      <c r="D719" s="66"/>
      <c r="E719" s="121">
        <v>1</v>
      </c>
      <c r="F719" s="121">
        <v>1</v>
      </c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>
        <v>1</v>
      </c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50000000000003" customHeight="1" x14ac:dyDescent="0.2">
      <c r="A722" s="65">
        <v>710</v>
      </c>
      <c r="B722" s="6" t="s">
        <v>1173</v>
      </c>
      <c r="C722" s="66" t="s">
        <v>1170</v>
      </c>
      <c r="D722" s="66"/>
      <c r="E722" s="121">
        <v>2</v>
      </c>
      <c r="F722" s="121">
        <v>1</v>
      </c>
      <c r="G722" s="121"/>
      <c r="H722" s="121"/>
      <c r="I722" s="121">
        <v>1</v>
      </c>
      <c r="J722" s="121"/>
      <c r="K722" s="121">
        <v>1</v>
      </c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>
        <v>1</v>
      </c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14</v>
      </c>
      <c r="F740" s="119">
        <f t="shared" si="17"/>
        <v>8</v>
      </c>
      <c r="G740" s="119">
        <f t="shared" si="17"/>
        <v>0</v>
      </c>
      <c r="H740" s="119">
        <f t="shared" si="17"/>
        <v>0</v>
      </c>
      <c r="I740" s="119">
        <f t="shared" si="17"/>
        <v>6</v>
      </c>
      <c r="J740" s="119">
        <f t="shared" si="17"/>
        <v>0</v>
      </c>
      <c r="K740" s="119">
        <f t="shared" si="17"/>
        <v>2</v>
      </c>
      <c r="L740" s="119">
        <f t="shared" si="17"/>
        <v>0</v>
      </c>
      <c r="M740" s="119">
        <f t="shared" si="17"/>
        <v>1</v>
      </c>
      <c r="N740" s="119">
        <f t="shared" si="17"/>
        <v>2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1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7</v>
      </c>
      <c r="AI740" s="119">
        <f t="shared" si="17"/>
        <v>0</v>
      </c>
      <c r="AJ740" s="119">
        <f t="shared" si="17"/>
        <v>0</v>
      </c>
      <c r="AK740" s="119">
        <f t="shared" si="17"/>
        <v>1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1</v>
      </c>
      <c r="AP740" s="119">
        <f t="shared" si="17"/>
        <v>2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1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customHeight="1" x14ac:dyDescent="0.2">
      <c r="A747" s="65">
        <v>735</v>
      </c>
      <c r="B747" s="6" t="s">
        <v>1209</v>
      </c>
      <c r="C747" s="66" t="s">
        <v>1208</v>
      </c>
      <c r="D747" s="66"/>
      <c r="E747" s="121">
        <v>1</v>
      </c>
      <c r="F747" s="121">
        <v>1</v>
      </c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>
        <v>1</v>
      </c>
      <c r="AL747" s="121"/>
      <c r="AM747" s="121"/>
      <c r="AN747" s="121"/>
      <c r="AO747" s="121">
        <v>1</v>
      </c>
      <c r="AP747" s="121">
        <v>1</v>
      </c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customHeight="1" x14ac:dyDescent="0.2">
      <c r="A752" s="65">
        <v>740</v>
      </c>
      <c r="B752" s="6" t="s">
        <v>1216</v>
      </c>
      <c r="C752" s="66" t="s">
        <v>1215</v>
      </c>
      <c r="D752" s="66"/>
      <c r="E752" s="121">
        <v>1</v>
      </c>
      <c r="F752" s="121"/>
      <c r="G752" s="121"/>
      <c r="H752" s="121"/>
      <c r="I752" s="121">
        <v>1</v>
      </c>
      <c r="J752" s="121"/>
      <c r="K752" s="121"/>
      <c r="L752" s="121"/>
      <c r="M752" s="121"/>
      <c r="N752" s="121"/>
      <c r="O752" s="121"/>
      <c r="P752" s="121"/>
      <c r="Q752" s="121"/>
      <c r="R752" s="121">
        <v>1</v>
      </c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customHeight="1" x14ac:dyDescent="0.2">
      <c r="A754" s="65">
        <v>742</v>
      </c>
      <c r="B754" s="6" t="s">
        <v>1218</v>
      </c>
      <c r="C754" s="66" t="s">
        <v>1219</v>
      </c>
      <c r="D754" s="66"/>
      <c r="E754" s="121">
        <v>1</v>
      </c>
      <c r="F754" s="121"/>
      <c r="G754" s="121"/>
      <c r="H754" s="121"/>
      <c r="I754" s="121">
        <v>1</v>
      </c>
      <c r="J754" s="121"/>
      <c r="K754" s="121"/>
      <c r="L754" s="121"/>
      <c r="M754" s="121"/>
      <c r="N754" s="121">
        <v>1</v>
      </c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customHeight="1" x14ac:dyDescent="0.2">
      <c r="A756" s="65">
        <v>744</v>
      </c>
      <c r="B756" s="6" t="s">
        <v>1221</v>
      </c>
      <c r="C756" s="66" t="s">
        <v>1222</v>
      </c>
      <c r="D756" s="66"/>
      <c r="E756" s="121">
        <v>3</v>
      </c>
      <c r="F756" s="121"/>
      <c r="G756" s="121"/>
      <c r="H756" s="121"/>
      <c r="I756" s="121">
        <v>3</v>
      </c>
      <c r="J756" s="121"/>
      <c r="K756" s="121">
        <v>2</v>
      </c>
      <c r="L756" s="121"/>
      <c r="M756" s="121">
        <v>1</v>
      </c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customHeight="1" x14ac:dyDescent="0.2">
      <c r="A757" s="65">
        <v>745</v>
      </c>
      <c r="B757" s="6" t="s">
        <v>1223</v>
      </c>
      <c r="C757" s="66" t="s">
        <v>1224</v>
      </c>
      <c r="D757" s="66"/>
      <c r="E757" s="121">
        <v>1</v>
      </c>
      <c r="F757" s="121"/>
      <c r="G757" s="121"/>
      <c r="H757" s="121"/>
      <c r="I757" s="121">
        <v>1</v>
      </c>
      <c r="J757" s="121"/>
      <c r="K757" s="121"/>
      <c r="L757" s="121"/>
      <c r="M757" s="121"/>
      <c r="N757" s="121">
        <v>1</v>
      </c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customHeight="1" x14ac:dyDescent="0.2">
      <c r="A759" s="65">
        <v>747</v>
      </c>
      <c r="B759" s="6" t="s">
        <v>1226</v>
      </c>
      <c r="C759" s="66" t="s">
        <v>1227</v>
      </c>
      <c r="D759" s="66"/>
      <c r="E759" s="121">
        <v>1</v>
      </c>
      <c r="F759" s="121">
        <v>1</v>
      </c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>
        <v>1</v>
      </c>
      <c r="AI759" s="121"/>
      <c r="AJ759" s="121"/>
      <c r="AK759" s="121"/>
      <c r="AL759" s="121"/>
      <c r="AM759" s="121"/>
      <c r="AN759" s="121"/>
      <c r="AO759" s="121"/>
      <c r="AP759" s="121">
        <v>1</v>
      </c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customHeight="1" x14ac:dyDescent="0.2">
      <c r="A779" s="65">
        <v>767</v>
      </c>
      <c r="B779" s="6" t="s">
        <v>1249</v>
      </c>
      <c r="C779" s="66" t="s">
        <v>1250</v>
      </c>
      <c r="D779" s="66"/>
      <c r="E779" s="121">
        <v>5</v>
      </c>
      <c r="F779" s="121">
        <v>5</v>
      </c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>
        <v>5</v>
      </c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>
        <v>1</v>
      </c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customHeight="1" x14ac:dyDescent="0.2">
      <c r="A788" s="65">
        <v>776</v>
      </c>
      <c r="B788" s="6" t="s">
        <v>1260</v>
      </c>
      <c r="C788" s="66" t="s">
        <v>1256</v>
      </c>
      <c r="D788" s="66"/>
      <c r="E788" s="119">
        <v>1</v>
      </c>
      <c r="F788" s="121">
        <v>1</v>
      </c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>
        <v>1</v>
      </c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3</v>
      </c>
      <c r="F795" s="119">
        <f t="shared" si="18"/>
        <v>1</v>
      </c>
      <c r="G795" s="119">
        <f t="shared" si="18"/>
        <v>0</v>
      </c>
      <c r="H795" s="119">
        <f t="shared" si="18"/>
        <v>0</v>
      </c>
      <c r="I795" s="119">
        <f t="shared" si="18"/>
        <v>2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1</v>
      </c>
      <c r="P795" s="119">
        <f t="shared" si="18"/>
        <v>0</v>
      </c>
      <c r="Q795" s="119">
        <f t="shared" si="18"/>
        <v>1</v>
      </c>
      <c r="R795" s="119">
        <f t="shared" si="18"/>
        <v>0</v>
      </c>
      <c r="S795" s="119">
        <f t="shared" si="18"/>
        <v>0</v>
      </c>
      <c r="T795" s="119">
        <f t="shared" si="18"/>
        <v>0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0</v>
      </c>
      <c r="AE795" s="119">
        <f t="shared" si="18"/>
        <v>1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0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0</v>
      </c>
      <c r="AT795" s="119">
        <f t="shared" si="18"/>
        <v>1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customHeight="1" x14ac:dyDescent="0.2">
      <c r="A807" s="65">
        <v>795</v>
      </c>
      <c r="B807" s="6" t="s">
        <v>1287</v>
      </c>
      <c r="C807" s="66" t="s">
        <v>1288</v>
      </c>
      <c r="D807" s="66"/>
      <c r="E807" s="121">
        <v>1</v>
      </c>
      <c r="F807" s="121"/>
      <c r="G807" s="121"/>
      <c r="H807" s="121"/>
      <c r="I807" s="121">
        <v>1</v>
      </c>
      <c r="J807" s="121"/>
      <c r="K807" s="121"/>
      <c r="L807" s="121"/>
      <c r="M807" s="121"/>
      <c r="N807" s="121"/>
      <c r="O807" s="121">
        <v>1</v>
      </c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customHeight="1" x14ac:dyDescent="0.2">
      <c r="A836" s="65">
        <v>824</v>
      </c>
      <c r="B836" s="6" t="s">
        <v>1329</v>
      </c>
      <c r="C836" s="66" t="s">
        <v>1328</v>
      </c>
      <c r="D836" s="66"/>
      <c r="E836" s="121">
        <v>2</v>
      </c>
      <c r="F836" s="121">
        <v>1</v>
      </c>
      <c r="G836" s="121"/>
      <c r="H836" s="121"/>
      <c r="I836" s="121">
        <v>1</v>
      </c>
      <c r="J836" s="121"/>
      <c r="K836" s="121"/>
      <c r="L836" s="121"/>
      <c r="M836" s="121"/>
      <c r="N836" s="121"/>
      <c r="O836" s="121"/>
      <c r="P836" s="121"/>
      <c r="Q836" s="121">
        <v>1</v>
      </c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>
        <v>1</v>
      </c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>
        <v>1</v>
      </c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12</v>
      </c>
      <c r="F861" s="119">
        <f t="shared" si="19"/>
        <v>12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1</v>
      </c>
      <c r="U861" s="119">
        <f t="shared" si="19"/>
        <v>0</v>
      </c>
      <c r="V861" s="119">
        <f t="shared" si="19"/>
        <v>0</v>
      </c>
      <c r="W861" s="119">
        <f t="shared" si="19"/>
        <v>1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3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8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3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customHeight="1" x14ac:dyDescent="0.2">
      <c r="A883" s="65">
        <v>871</v>
      </c>
      <c r="B883" s="6" t="s">
        <v>1389</v>
      </c>
      <c r="C883" s="66" t="s">
        <v>1387</v>
      </c>
      <c r="D883" s="66"/>
      <c r="E883" s="121">
        <v>1</v>
      </c>
      <c r="F883" s="121">
        <v>1</v>
      </c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>
        <v>1</v>
      </c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customHeight="1" x14ac:dyDescent="0.2">
      <c r="A884" s="65">
        <v>872</v>
      </c>
      <c r="B884" s="6" t="s">
        <v>1390</v>
      </c>
      <c r="C884" s="66" t="s">
        <v>1387</v>
      </c>
      <c r="D884" s="66"/>
      <c r="E884" s="121">
        <v>11</v>
      </c>
      <c r="F884" s="121">
        <v>11</v>
      </c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>
        <v>1</v>
      </c>
      <c r="U884" s="121"/>
      <c r="V884" s="121"/>
      <c r="W884" s="121">
        <v>1</v>
      </c>
      <c r="X884" s="121"/>
      <c r="Y884" s="121"/>
      <c r="Z884" s="121"/>
      <c r="AA884" s="121"/>
      <c r="AB884" s="121"/>
      <c r="AC884" s="121"/>
      <c r="AD884" s="121">
        <v>3</v>
      </c>
      <c r="AE884" s="121"/>
      <c r="AF884" s="121"/>
      <c r="AG884" s="121"/>
      <c r="AH884" s="121"/>
      <c r="AI884" s="121"/>
      <c r="AJ884" s="121"/>
      <c r="AK884" s="121">
        <v>7</v>
      </c>
      <c r="AL884" s="121"/>
      <c r="AM884" s="121"/>
      <c r="AN884" s="121"/>
      <c r="AO884" s="121"/>
      <c r="AP884" s="121"/>
      <c r="AQ884" s="121"/>
      <c r="AR884" s="121"/>
      <c r="AS884" s="121"/>
      <c r="AT884" s="121">
        <v>3</v>
      </c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407</v>
      </c>
      <c r="F1605" s="156">
        <f t="shared" si="21"/>
        <v>303</v>
      </c>
      <c r="G1605" s="156">
        <f t="shared" si="21"/>
        <v>5</v>
      </c>
      <c r="H1605" s="156">
        <f t="shared" si="21"/>
        <v>5</v>
      </c>
      <c r="I1605" s="156">
        <f t="shared" si="21"/>
        <v>94</v>
      </c>
      <c r="J1605" s="156">
        <f t="shared" si="21"/>
        <v>0</v>
      </c>
      <c r="K1605" s="156">
        <f t="shared" si="21"/>
        <v>20</v>
      </c>
      <c r="L1605" s="156">
        <f t="shared" si="21"/>
        <v>16</v>
      </c>
      <c r="M1605" s="156">
        <f t="shared" si="21"/>
        <v>8</v>
      </c>
      <c r="N1605" s="156">
        <f t="shared" si="21"/>
        <v>8</v>
      </c>
      <c r="O1605" s="156">
        <f t="shared" si="21"/>
        <v>14</v>
      </c>
      <c r="P1605" s="156">
        <f t="shared" si="21"/>
        <v>0</v>
      </c>
      <c r="Q1605" s="156">
        <f t="shared" si="21"/>
        <v>6</v>
      </c>
      <c r="R1605" s="156">
        <f t="shared" si="21"/>
        <v>22</v>
      </c>
      <c r="S1605" s="156">
        <f t="shared" si="21"/>
        <v>0</v>
      </c>
      <c r="T1605" s="156">
        <f t="shared" si="21"/>
        <v>66</v>
      </c>
      <c r="U1605" s="156">
        <f t="shared" si="21"/>
        <v>3</v>
      </c>
      <c r="V1605" s="156">
        <f t="shared" si="21"/>
        <v>8</v>
      </c>
      <c r="W1605" s="156">
        <f t="shared" si="21"/>
        <v>15</v>
      </c>
      <c r="X1605" s="156">
        <f t="shared" si="21"/>
        <v>29</v>
      </c>
      <c r="Y1605" s="156">
        <f t="shared" si="21"/>
        <v>10</v>
      </c>
      <c r="Z1605" s="156">
        <f t="shared" si="21"/>
        <v>1</v>
      </c>
      <c r="AA1605" s="156">
        <f t="shared" si="21"/>
        <v>0</v>
      </c>
      <c r="AB1605" s="156">
        <f t="shared" si="21"/>
        <v>7</v>
      </c>
      <c r="AC1605" s="156">
        <f t="shared" si="21"/>
        <v>0</v>
      </c>
      <c r="AD1605" s="156">
        <f t="shared" si="21"/>
        <v>26</v>
      </c>
      <c r="AE1605" s="156">
        <f t="shared" si="21"/>
        <v>2</v>
      </c>
      <c r="AF1605" s="156">
        <f t="shared" si="21"/>
        <v>0</v>
      </c>
      <c r="AG1605" s="156">
        <f t="shared" si="21"/>
        <v>12</v>
      </c>
      <c r="AH1605" s="156">
        <f t="shared" si="21"/>
        <v>125</v>
      </c>
      <c r="AI1605" s="156">
        <f t="shared" si="21"/>
        <v>0</v>
      </c>
      <c r="AJ1605" s="156">
        <f t="shared" si="21"/>
        <v>1</v>
      </c>
      <c r="AK1605" s="156">
        <f t="shared" si="21"/>
        <v>59</v>
      </c>
      <c r="AL1605" s="156">
        <f t="shared" si="21"/>
        <v>5</v>
      </c>
      <c r="AM1605" s="156">
        <f t="shared" si="21"/>
        <v>0</v>
      </c>
      <c r="AN1605" s="156">
        <f t="shared" si="21"/>
        <v>0</v>
      </c>
      <c r="AO1605" s="156">
        <f t="shared" si="21"/>
        <v>1</v>
      </c>
      <c r="AP1605" s="156">
        <f t="shared" si="21"/>
        <v>3</v>
      </c>
      <c r="AQ1605" s="156">
        <f t="shared" si="21"/>
        <v>5</v>
      </c>
      <c r="AR1605" s="156">
        <f t="shared" si="21"/>
        <v>59</v>
      </c>
      <c r="AS1605" s="156">
        <f t="shared" si="21"/>
        <v>39</v>
      </c>
      <c r="AT1605" s="156">
        <f t="shared" si="21"/>
        <v>55</v>
      </c>
      <c r="AU1605" s="156">
        <f t="shared" si="21"/>
        <v>0</v>
      </c>
      <c r="AV1605" s="156">
        <f t="shared" si="21"/>
        <v>1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88</v>
      </c>
      <c r="F1606" s="121">
        <v>28</v>
      </c>
      <c r="G1606" s="121">
        <v>1</v>
      </c>
      <c r="H1606" s="121">
        <v>1</v>
      </c>
      <c r="I1606" s="121">
        <v>58</v>
      </c>
      <c r="J1606" s="121"/>
      <c r="K1606" s="121">
        <v>20</v>
      </c>
      <c r="L1606" s="121">
        <v>15</v>
      </c>
      <c r="M1606" s="121">
        <v>2</v>
      </c>
      <c r="N1606" s="121">
        <v>2</v>
      </c>
      <c r="O1606" s="121">
        <v>13</v>
      </c>
      <c r="P1606" s="121"/>
      <c r="Q1606" s="121">
        <v>1</v>
      </c>
      <c r="R1606" s="121">
        <v>5</v>
      </c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/>
      <c r="AC1606" s="121"/>
      <c r="AD1606" s="121">
        <v>3</v>
      </c>
      <c r="AE1606" s="121">
        <v>1</v>
      </c>
      <c r="AF1606" s="121"/>
      <c r="AG1606" s="121">
        <v>2</v>
      </c>
      <c r="AH1606" s="121">
        <v>20</v>
      </c>
      <c r="AI1606" s="121"/>
      <c r="AJ1606" s="121"/>
      <c r="AK1606" s="121">
        <v>2</v>
      </c>
      <c r="AL1606" s="121"/>
      <c r="AM1606" s="121"/>
      <c r="AN1606" s="121"/>
      <c r="AO1606" s="121"/>
      <c r="AP1606" s="121">
        <v>1</v>
      </c>
      <c r="AQ1606" s="121"/>
      <c r="AR1606" s="121">
        <v>1</v>
      </c>
      <c r="AS1606" s="121"/>
      <c r="AT1606" s="121">
        <v>3</v>
      </c>
      <c r="AU1606" s="119"/>
      <c r="AV1606" s="119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8">
        <v>208</v>
      </c>
      <c r="F1607" s="121">
        <v>171</v>
      </c>
      <c r="G1607" s="121">
        <v>2</v>
      </c>
      <c r="H1607" s="121">
        <v>3</v>
      </c>
      <c r="I1607" s="121">
        <v>32</v>
      </c>
      <c r="J1607" s="121"/>
      <c r="K1607" s="121"/>
      <c r="L1607" s="121">
        <v>1</v>
      </c>
      <c r="M1607" s="121">
        <v>6</v>
      </c>
      <c r="N1607" s="121">
        <v>6</v>
      </c>
      <c r="O1607" s="121">
        <v>1</v>
      </c>
      <c r="P1607" s="121"/>
      <c r="Q1607" s="121">
        <v>5</v>
      </c>
      <c r="R1607" s="121">
        <v>13</v>
      </c>
      <c r="S1607" s="121"/>
      <c r="T1607" s="121">
        <v>19</v>
      </c>
      <c r="U1607" s="121">
        <v>1</v>
      </c>
      <c r="V1607" s="121">
        <v>6</v>
      </c>
      <c r="W1607" s="121">
        <v>6</v>
      </c>
      <c r="X1607" s="121">
        <v>6</v>
      </c>
      <c r="Y1607" s="121"/>
      <c r="Z1607" s="121"/>
      <c r="AA1607" s="121"/>
      <c r="AB1607" s="121">
        <v>5</v>
      </c>
      <c r="AC1607" s="121"/>
      <c r="AD1607" s="121">
        <v>18</v>
      </c>
      <c r="AE1607" s="121"/>
      <c r="AF1607" s="121"/>
      <c r="AG1607" s="121">
        <v>9</v>
      </c>
      <c r="AH1607" s="121">
        <v>94</v>
      </c>
      <c r="AI1607" s="121"/>
      <c r="AJ1607" s="121">
        <v>1</v>
      </c>
      <c r="AK1607" s="121">
        <v>20</v>
      </c>
      <c r="AL1607" s="121">
        <v>5</v>
      </c>
      <c r="AM1607" s="121"/>
      <c r="AN1607" s="121"/>
      <c r="AO1607" s="121"/>
      <c r="AP1607" s="121">
        <v>1</v>
      </c>
      <c r="AQ1607" s="121"/>
      <c r="AR1607" s="121">
        <v>31</v>
      </c>
      <c r="AS1607" s="121">
        <v>26</v>
      </c>
      <c r="AT1607" s="121">
        <v>23</v>
      </c>
      <c r="AU1607" s="119"/>
      <c r="AV1607" s="119">
        <v>1</v>
      </c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9">
        <v>98</v>
      </c>
      <c r="F1608" s="121">
        <v>93</v>
      </c>
      <c r="G1608" s="121">
        <v>2</v>
      </c>
      <c r="H1608" s="121">
        <v>1</v>
      </c>
      <c r="I1608" s="121">
        <v>2</v>
      </c>
      <c r="J1608" s="121"/>
      <c r="K1608" s="121"/>
      <c r="L1608" s="121"/>
      <c r="M1608" s="121"/>
      <c r="N1608" s="121"/>
      <c r="O1608" s="121"/>
      <c r="P1608" s="121"/>
      <c r="Q1608" s="121"/>
      <c r="R1608" s="121">
        <v>2</v>
      </c>
      <c r="S1608" s="121"/>
      <c r="T1608" s="121">
        <v>39</v>
      </c>
      <c r="U1608" s="121">
        <v>2</v>
      </c>
      <c r="V1608" s="121">
        <v>2</v>
      </c>
      <c r="W1608" s="121">
        <v>8</v>
      </c>
      <c r="X1608" s="121">
        <v>21</v>
      </c>
      <c r="Y1608" s="121">
        <v>6</v>
      </c>
      <c r="Z1608" s="121"/>
      <c r="AA1608" s="121"/>
      <c r="AB1608" s="121">
        <v>2</v>
      </c>
      <c r="AC1608" s="121"/>
      <c r="AD1608" s="121">
        <v>5</v>
      </c>
      <c r="AE1608" s="121">
        <v>1</v>
      </c>
      <c r="AF1608" s="121"/>
      <c r="AG1608" s="121">
        <v>1</v>
      </c>
      <c r="AH1608" s="121">
        <v>11</v>
      </c>
      <c r="AI1608" s="121"/>
      <c r="AJ1608" s="121"/>
      <c r="AK1608" s="121">
        <v>34</v>
      </c>
      <c r="AL1608" s="121"/>
      <c r="AM1608" s="121"/>
      <c r="AN1608" s="121"/>
      <c r="AO1608" s="121">
        <v>1</v>
      </c>
      <c r="AP1608" s="121">
        <v>1</v>
      </c>
      <c r="AQ1608" s="121">
        <v>2</v>
      </c>
      <c r="AR1608" s="121">
        <v>21</v>
      </c>
      <c r="AS1608" s="121">
        <v>11</v>
      </c>
      <c r="AT1608" s="121">
        <v>25</v>
      </c>
      <c r="AU1608" s="119"/>
      <c r="AV1608" s="119"/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8">
        <v>13</v>
      </c>
      <c r="F1609" s="121">
        <v>11</v>
      </c>
      <c r="G1609" s="121"/>
      <c r="H1609" s="121"/>
      <c r="I1609" s="121">
        <v>2</v>
      </c>
      <c r="J1609" s="121"/>
      <c r="K1609" s="121"/>
      <c r="L1609" s="121"/>
      <c r="M1609" s="121"/>
      <c r="N1609" s="121"/>
      <c r="O1609" s="121"/>
      <c r="P1609" s="121"/>
      <c r="Q1609" s="121"/>
      <c r="R1609" s="121">
        <v>2</v>
      </c>
      <c r="S1609" s="121"/>
      <c r="T1609" s="121">
        <v>8</v>
      </c>
      <c r="U1609" s="121"/>
      <c r="V1609" s="121"/>
      <c r="W1609" s="121">
        <v>1</v>
      </c>
      <c r="X1609" s="121">
        <v>2</v>
      </c>
      <c r="Y1609" s="121">
        <v>4</v>
      </c>
      <c r="Z1609" s="121">
        <v>1</v>
      </c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>
        <v>3</v>
      </c>
      <c r="AL1609" s="121"/>
      <c r="AM1609" s="121"/>
      <c r="AN1609" s="121"/>
      <c r="AO1609" s="121"/>
      <c r="AP1609" s="121"/>
      <c r="AQ1609" s="121">
        <v>3</v>
      </c>
      <c r="AR1609" s="121">
        <v>6</v>
      </c>
      <c r="AS1609" s="121">
        <v>2</v>
      </c>
      <c r="AT1609" s="121">
        <v>4</v>
      </c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2450</v>
      </c>
      <c r="E1610" s="158">
        <v>11</v>
      </c>
      <c r="F1610" s="121">
        <v>1</v>
      </c>
      <c r="G1610" s="121"/>
      <c r="H1610" s="121"/>
      <c r="I1610" s="121">
        <v>10</v>
      </c>
      <c r="J1610" s="121"/>
      <c r="K1610" s="121">
        <v>1</v>
      </c>
      <c r="L1610" s="121"/>
      <c r="M1610" s="121"/>
      <c r="N1610" s="121"/>
      <c r="O1610" s="121">
        <v>9</v>
      </c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>
        <v>1</v>
      </c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8">
        <v>63</v>
      </c>
      <c r="F1611" s="121">
        <v>43</v>
      </c>
      <c r="G1611" s="121"/>
      <c r="H1611" s="121">
        <v>1</v>
      </c>
      <c r="I1611" s="121">
        <v>19</v>
      </c>
      <c r="J1611" s="121"/>
      <c r="K1611" s="121">
        <v>8</v>
      </c>
      <c r="L1611" s="121"/>
      <c r="M1611" s="121">
        <v>1</v>
      </c>
      <c r="N1611" s="121">
        <v>2</v>
      </c>
      <c r="O1611" s="121">
        <v>1</v>
      </c>
      <c r="P1611" s="121"/>
      <c r="Q1611" s="121">
        <v>1</v>
      </c>
      <c r="R1611" s="121">
        <v>6</v>
      </c>
      <c r="S1611" s="121"/>
      <c r="T1611" s="121">
        <v>6</v>
      </c>
      <c r="U1611" s="121"/>
      <c r="V1611" s="121">
        <v>3</v>
      </c>
      <c r="W1611" s="121">
        <v>2</v>
      </c>
      <c r="X1611" s="121">
        <v>1</v>
      </c>
      <c r="Y1611" s="121"/>
      <c r="Z1611" s="121"/>
      <c r="AA1611" s="121"/>
      <c r="AB1611" s="121">
        <v>2</v>
      </c>
      <c r="AC1611" s="121"/>
      <c r="AD1611" s="121">
        <v>2</v>
      </c>
      <c r="AE1611" s="121"/>
      <c r="AF1611" s="121"/>
      <c r="AG1611" s="121">
        <v>1</v>
      </c>
      <c r="AH1611" s="121">
        <v>18</v>
      </c>
      <c r="AI1611" s="121"/>
      <c r="AJ1611" s="121">
        <v>1</v>
      </c>
      <c r="AK1611" s="121">
        <v>11</v>
      </c>
      <c r="AL1611" s="121">
        <v>2</v>
      </c>
      <c r="AM1611" s="121"/>
      <c r="AN1611" s="121"/>
      <c r="AO1611" s="121">
        <v>1</v>
      </c>
      <c r="AP1611" s="121">
        <v>1</v>
      </c>
      <c r="AQ1611" s="121"/>
      <c r="AR1611" s="121">
        <v>13</v>
      </c>
      <c r="AS1611" s="121">
        <v>7</v>
      </c>
      <c r="AT1611" s="121">
        <v>8</v>
      </c>
      <c r="AU1611" s="119"/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>
        <v>27</v>
      </c>
      <c r="F1612" s="121">
        <v>22</v>
      </c>
      <c r="G1612" s="121"/>
      <c r="H1612" s="121"/>
      <c r="I1612" s="121">
        <v>5</v>
      </c>
      <c r="J1612" s="121"/>
      <c r="K1612" s="121">
        <v>1</v>
      </c>
      <c r="L1612" s="121"/>
      <c r="M1612" s="121"/>
      <c r="N1612" s="121">
        <v>3</v>
      </c>
      <c r="O1612" s="121">
        <v>1</v>
      </c>
      <c r="P1612" s="121"/>
      <c r="Q1612" s="121"/>
      <c r="R1612" s="121"/>
      <c r="S1612" s="121"/>
      <c r="T1612" s="121">
        <v>4</v>
      </c>
      <c r="U1612" s="121"/>
      <c r="V1612" s="121">
        <v>1</v>
      </c>
      <c r="W1612" s="121">
        <v>1</v>
      </c>
      <c r="X1612" s="121">
        <v>2</v>
      </c>
      <c r="Y1612" s="121"/>
      <c r="Z1612" s="121"/>
      <c r="AA1612" s="121"/>
      <c r="AB1612" s="121"/>
      <c r="AC1612" s="121"/>
      <c r="AD1612" s="121">
        <v>1</v>
      </c>
      <c r="AE1612" s="121">
        <v>1</v>
      </c>
      <c r="AF1612" s="121"/>
      <c r="AG1612" s="121"/>
      <c r="AH1612" s="121">
        <v>3</v>
      </c>
      <c r="AI1612" s="121"/>
      <c r="AJ1612" s="121">
        <v>1</v>
      </c>
      <c r="AK1612" s="121">
        <v>7</v>
      </c>
      <c r="AL1612" s="121">
        <v>5</v>
      </c>
      <c r="AM1612" s="121"/>
      <c r="AN1612" s="121"/>
      <c r="AO1612" s="121"/>
      <c r="AP1612" s="121"/>
      <c r="AQ1612" s="121"/>
      <c r="AR1612" s="121">
        <v>4</v>
      </c>
      <c r="AS1612" s="121">
        <v>2</v>
      </c>
      <c r="AT1612" s="121">
        <v>7</v>
      </c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>
        <v>3</v>
      </c>
      <c r="F1615" s="121">
        <v>3</v>
      </c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>
        <v>3</v>
      </c>
      <c r="AL1615" s="121"/>
      <c r="AM1615" s="121"/>
      <c r="AN1615" s="121"/>
      <c r="AO1615" s="121"/>
      <c r="AP1615" s="121"/>
      <c r="AQ1615" s="121"/>
      <c r="AR1615" s="121">
        <v>3</v>
      </c>
      <c r="AS1615" s="121"/>
      <c r="AT1615" s="121">
        <v>3</v>
      </c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5" customHeight="1" x14ac:dyDescent="0.2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2455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2456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7" fitToWidth="3" pageOrder="overThenDown" orientation="landscape" horizontalDpi="4294967295" verticalDpi="4294967295" r:id="rId1"/>
  <headerFooter>
    <oddFooter>&amp;C&amp;LC7019871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13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&amp;C&amp;LC7019871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12</v>
      </c>
      <c r="F30" s="119">
        <f t="shared" si="3"/>
        <v>12</v>
      </c>
      <c r="G30" s="119">
        <f t="shared" si="3"/>
        <v>0</v>
      </c>
      <c r="H30" s="119">
        <f t="shared" si="3"/>
        <v>1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8</v>
      </c>
      <c r="M30" s="119">
        <f t="shared" si="3"/>
        <v>0</v>
      </c>
      <c r="N30" s="119">
        <f t="shared" si="3"/>
        <v>1</v>
      </c>
      <c r="O30" s="119">
        <f t="shared" si="3"/>
        <v>0</v>
      </c>
      <c r="P30" s="119">
        <f t="shared" si="3"/>
        <v>1</v>
      </c>
      <c r="Q30" s="119">
        <f t="shared" si="3"/>
        <v>2</v>
      </c>
      <c r="R30" s="119">
        <f t="shared" si="3"/>
        <v>7</v>
      </c>
      <c r="S30" s="119">
        <f t="shared" si="3"/>
        <v>1</v>
      </c>
      <c r="T30" s="119">
        <f t="shared" si="3"/>
        <v>0</v>
      </c>
      <c r="U30" s="119">
        <f t="shared" si="3"/>
        <v>1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2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1</v>
      </c>
      <c r="AG30" s="119">
        <f t="shared" si="3"/>
        <v>1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SUM(AK31:AK95)</f>
        <v>7</v>
      </c>
      <c r="AL30" s="119">
        <f t="shared" si="4"/>
        <v>1</v>
      </c>
      <c r="AM30" s="119">
        <f t="shared" si="4"/>
        <v>0</v>
      </c>
      <c r="AN30" s="119">
        <f t="shared" si="4"/>
        <v>0</v>
      </c>
      <c r="AO30" s="119">
        <f t="shared" si="4"/>
        <v>1</v>
      </c>
      <c r="AP30" s="119">
        <f t="shared" si="4"/>
        <v>2</v>
      </c>
      <c r="AQ30" s="119">
        <f t="shared" si="4"/>
        <v>5</v>
      </c>
      <c r="AR30" s="119">
        <f t="shared" si="4"/>
        <v>3</v>
      </c>
      <c r="AS30" s="119">
        <f t="shared" si="4"/>
        <v>1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2</v>
      </c>
      <c r="AZ30" s="119">
        <f t="shared" si="4"/>
        <v>1</v>
      </c>
      <c r="BA30" s="119">
        <f t="shared" si="4"/>
        <v>1</v>
      </c>
      <c r="BB30" s="119">
        <f t="shared" si="4"/>
        <v>0</v>
      </c>
      <c r="BC30" s="119">
        <f t="shared" si="4"/>
        <v>1</v>
      </c>
      <c r="BD30" s="119">
        <f t="shared" si="4"/>
        <v>0</v>
      </c>
      <c r="BE30" s="119">
        <f t="shared" si="4"/>
        <v>1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1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1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19">
        <v>1</v>
      </c>
      <c r="F31" s="121">
        <v>1</v>
      </c>
      <c r="G31" s="121"/>
      <c r="H31" s="119"/>
      <c r="I31" s="119"/>
      <c r="J31" s="121"/>
      <c r="K31" s="121"/>
      <c r="L31" s="121">
        <v>1</v>
      </c>
      <c r="M31" s="121"/>
      <c r="N31" s="119"/>
      <c r="O31" s="121"/>
      <c r="P31" s="121"/>
      <c r="Q31" s="119"/>
      <c r="R31" s="121">
        <v>1</v>
      </c>
      <c r="S31" s="121"/>
      <c r="T31" s="121"/>
      <c r="U31" s="121"/>
      <c r="V31" s="119"/>
      <c r="W31" s="119"/>
      <c r="X31" s="119"/>
      <c r="Y31" s="121"/>
      <c r="Z31" s="121">
        <v>1</v>
      </c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>
        <v>1</v>
      </c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19">
        <v>5</v>
      </c>
      <c r="F41" s="121">
        <v>5</v>
      </c>
      <c r="G41" s="121"/>
      <c r="H41" s="119"/>
      <c r="I41" s="119"/>
      <c r="J41" s="121"/>
      <c r="K41" s="121"/>
      <c r="L41" s="121">
        <v>3</v>
      </c>
      <c r="M41" s="121"/>
      <c r="N41" s="119">
        <v>1</v>
      </c>
      <c r="O41" s="121"/>
      <c r="P41" s="121">
        <v>1</v>
      </c>
      <c r="Q41" s="119"/>
      <c r="R41" s="121">
        <v>3</v>
      </c>
      <c r="S41" s="121"/>
      <c r="T41" s="121"/>
      <c r="U41" s="121"/>
      <c r="V41" s="119"/>
      <c r="W41" s="119"/>
      <c r="X41" s="119"/>
      <c r="Y41" s="121"/>
      <c r="Z41" s="121">
        <v>1</v>
      </c>
      <c r="AA41" s="121"/>
      <c r="AB41" s="121"/>
      <c r="AC41" s="121"/>
      <c r="AD41" s="121"/>
      <c r="AE41" s="121"/>
      <c r="AF41" s="121">
        <v>1</v>
      </c>
      <c r="AG41" s="121">
        <v>1</v>
      </c>
      <c r="AH41" s="121"/>
      <c r="AI41" s="121"/>
      <c r="AJ41" s="121"/>
      <c r="AK41" s="121">
        <v>2</v>
      </c>
      <c r="AL41" s="119">
        <v>1</v>
      </c>
      <c r="AM41" s="119"/>
      <c r="AN41" s="119"/>
      <c r="AO41" s="121">
        <v>1</v>
      </c>
      <c r="AP41" s="121">
        <v>2</v>
      </c>
      <c r="AQ41" s="121"/>
      <c r="AR41" s="121">
        <v>1</v>
      </c>
      <c r="AS41" s="121">
        <v>1</v>
      </c>
      <c r="AT41" s="119"/>
      <c r="AU41" s="119"/>
      <c r="AV41" s="121"/>
      <c r="AW41" s="119"/>
      <c r="AX41" s="121"/>
      <c r="AY41" s="121">
        <v>2</v>
      </c>
      <c r="AZ41" s="121">
        <v>1</v>
      </c>
      <c r="BA41" s="121">
        <v>1</v>
      </c>
      <c r="BB41" s="121"/>
      <c r="BC41" s="119">
        <v>1</v>
      </c>
      <c r="BD41" s="119"/>
      <c r="BE41" s="119">
        <v>1</v>
      </c>
      <c r="BF41" s="119"/>
      <c r="BG41" s="121"/>
      <c r="BH41" s="121"/>
      <c r="BI41" s="121"/>
      <c r="BJ41" s="121">
        <v>1</v>
      </c>
      <c r="BK41" s="121"/>
      <c r="BL41" s="121"/>
      <c r="BM41" s="121"/>
      <c r="BN41" s="121"/>
      <c r="BO41" s="121">
        <v>1</v>
      </c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19">
        <v>1</v>
      </c>
      <c r="F43" s="121">
        <v>1</v>
      </c>
      <c r="G43" s="121"/>
      <c r="H43" s="119"/>
      <c r="I43" s="119"/>
      <c r="J43" s="121"/>
      <c r="K43" s="121"/>
      <c r="L43" s="121">
        <v>1</v>
      </c>
      <c r="M43" s="121"/>
      <c r="N43" s="119"/>
      <c r="O43" s="121"/>
      <c r="P43" s="121"/>
      <c r="Q43" s="119">
        <v>1</v>
      </c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19"/>
      <c r="AM43" s="119"/>
      <c r="AN43" s="119"/>
      <c r="AO43" s="121"/>
      <c r="AP43" s="121"/>
      <c r="AQ43" s="121"/>
      <c r="AR43" s="121">
        <v>1</v>
      </c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9">
        <v>1</v>
      </c>
      <c r="F47" s="121">
        <v>1</v>
      </c>
      <c r="G47" s="121"/>
      <c r="H47" s="119">
        <v>1</v>
      </c>
      <c r="I47" s="119"/>
      <c r="J47" s="121"/>
      <c r="K47" s="121"/>
      <c r="L47" s="121"/>
      <c r="M47" s="121"/>
      <c r="N47" s="119"/>
      <c r="O47" s="121"/>
      <c r="P47" s="121"/>
      <c r="Q47" s="119"/>
      <c r="R47" s="121"/>
      <c r="S47" s="121">
        <v>1</v>
      </c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1</v>
      </c>
      <c r="AL47" s="119"/>
      <c r="AM47" s="119"/>
      <c r="AN47" s="119"/>
      <c r="AO47" s="121"/>
      <c r="AP47" s="121"/>
      <c r="AQ47" s="121">
        <v>1</v>
      </c>
      <c r="AR47" s="121"/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9">
        <v>3</v>
      </c>
      <c r="F48" s="121">
        <v>3</v>
      </c>
      <c r="G48" s="121"/>
      <c r="H48" s="119"/>
      <c r="I48" s="119"/>
      <c r="J48" s="121"/>
      <c r="K48" s="121"/>
      <c r="L48" s="121">
        <v>2</v>
      </c>
      <c r="M48" s="121"/>
      <c r="N48" s="119"/>
      <c r="O48" s="121"/>
      <c r="P48" s="121"/>
      <c r="Q48" s="119">
        <v>1</v>
      </c>
      <c r="R48" s="121">
        <v>2</v>
      </c>
      <c r="S48" s="121"/>
      <c r="T48" s="121"/>
      <c r="U48" s="121">
        <v>1</v>
      </c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2</v>
      </c>
      <c r="AL48" s="119"/>
      <c r="AM48" s="119"/>
      <c r="AN48" s="119"/>
      <c r="AO48" s="121"/>
      <c r="AP48" s="121"/>
      <c r="AQ48" s="121">
        <v>3</v>
      </c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customHeight="1" x14ac:dyDescent="0.2">
      <c r="A56" s="65">
        <v>44</v>
      </c>
      <c r="B56" s="6">
        <v>128</v>
      </c>
      <c r="C56" s="66" t="s">
        <v>290</v>
      </c>
      <c r="D56" s="66"/>
      <c r="E56" s="119">
        <v>1</v>
      </c>
      <c r="F56" s="121">
        <v>1</v>
      </c>
      <c r="G56" s="121"/>
      <c r="H56" s="119"/>
      <c r="I56" s="119"/>
      <c r="J56" s="121"/>
      <c r="K56" s="121"/>
      <c r="L56" s="121">
        <v>1</v>
      </c>
      <c r="M56" s="121"/>
      <c r="N56" s="119"/>
      <c r="O56" s="121"/>
      <c r="P56" s="121"/>
      <c r="Q56" s="119"/>
      <c r="R56" s="121">
        <v>1</v>
      </c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>
        <v>1</v>
      </c>
      <c r="AL56" s="119"/>
      <c r="AM56" s="119"/>
      <c r="AN56" s="119"/>
      <c r="AO56" s="121"/>
      <c r="AP56" s="121"/>
      <c r="AQ56" s="121"/>
      <c r="AR56" s="121">
        <v>1</v>
      </c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1</v>
      </c>
      <c r="F96" s="119">
        <f t="shared" si="6"/>
        <v>1</v>
      </c>
      <c r="G96" s="119">
        <f t="shared" si="6"/>
        <v>0</v>
      </c>
      <c r="H96" s="119">
        <f t="shared" si="6"/>
        <v>1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1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1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1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1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customHeight="1" x14ac:dyDescent="0.2">
      <c r="A103" s="65">
        <v>91</v>
      </c>
      <c r="B103" s="6" t="s">
        <v>351</v>
      </c>
      <c r="C103" s="66" t="s">
        <v>350</v>
      </c>
      <c r="D103" s="66"/>
      <c r="E103" s="119">
        <v>1</v>
      </c>
      <c r="F103" s="121">
        <v>1</v>
      </c>
      <c r="G103" s="121"/>
      <c r="H103" s="119">
        <v>1</v>
      </c>
      <c r="I103" s="119"/>
      <c r="J103" s="121"/>
      <c r="K103" s="121"/>
      <c r="L103" s="121">
        <v>1</v>
      </c>
      <c r="M103" s="121"/>
      <c r="N103" s="119"/>
      <c r="O103" s="121"/>
      <c r="P103" s="121"/>
      <c r="Q103" s="119">
        <v>1</v>
      </c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>
        <v>1</v>
      </c>
      <c r="AL103" s="119"/>
      <c r="AM103" s="119"/>
      <c r="AN103" s="119"/>
      <c r="AO103" s="121"/>
      <c r="AP103" s="121"/>
      <c r="AQ103" s="121">
        <v>1</v>
      </c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1</v>
      </c>
      <c r="F135" s="119">
        <f t="shared" si="12"/>
        <v>1</v>
      </c>
      <c r="G135" s="119">
        <f t="shared" si="12"/>
        <v>0</v>
      </c>
      <c r="H135" s="119">
        <f t="shared" si="12"/>
        <v>1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0</v>
      </c>
      <c r="R135" s="119">
        <f t="shared" si="12"/>
        <v>1</v>
      </c>
      <c r="S135" s="119">
        <f t="shared" si="12"/>
        <v>0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1</v>
      </c>
      <c r="AL135" s="119">
        <f t="shared" si="13"/>
        <v>0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1</v>
      </c>
      <c r="AR135" s="119">
        <f t="shared" si="13"/>
        <v>0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0</v>
      </c>
      <c r="AY135" s="119">
        <f t="shared" si="13"/>
        <v>0</v>
      </c>
      <c r="AZ135" s="119">
        <f t="shared" si="13"/>
        <v>0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19">
        <v>1</v>
      </c>
      <c r="F173" s="121">
        <v>1</v>
      </c>
      <c r="G173" s="121"/>
      <c r="H173" s="119">
        <v>1</v>
      </c>
      <c r="I173" s="119"/>
      <c r="J173" s="121"/>
      <c r="K173" s="121"/>
      <c r="L173" s="121"/>
      <c r="M173" s="121"/>
      <c r="N173" s="119"/>
      <c r="O173" s="121"/>
      <c r="P173" s="121"/>
      <c r="Q173" s="119"/>
      <c r="R173" s="121">
        <v>1</v>
      </c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>
        <v>1</v>
      </c>
      <c r="AL173" s="119"/>
      <c r="AM173" s="119"/>
      <c r="AN173" s="119"/>
      <c r="AO173" s="121"/>
      <c r="AP173" s="121"/>
      <c r="AQ173" s="121">
        <v>1</v>
      </c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180</v>
      </c>
      <c r="F211" s="119">
        <f t="shared" si="15"/>
        <v>174</v>
      </c>
      <c r="G211" s="119">
        <f t="shared" si="15"/>
        <v>6</v>
      </c>
      <c r="H211" s="119">
        <f t="shared" si="15"/>
        <v>30</v>
      </c>
      <c r="I211" s="119">
        <f t="shared" si="15"/>
        <v>25</v>
      </c>
      <c r="J211" s="119">
        <f t="shared" si="15"/>
        <v>3</v>
      </c>
      <c r="K211" s="119">
        <f t="shared" si="15"/>
        <v>0</v>
      </c>
      <c r="L211" s="119">
        <f t="shared" si="15"/>
        <v>9</v>
      </c>
      <c r="M211" s="119">
        <f t="shared" si="15"/>
        <v>0</v>
      </c>
      <c r="N211" s="119">
        <f t="shared" si="15"/>
        <v>5</v>
      </c>
      <c r="O211" s="119">
        <f t="shared" si="15"/>
        <v>9</v>
      </c>
      <c r="P211" s="119">
        <f t="shared" si="15"/>
        <v>44</v>
      </c>
      <c r="Q211" s="119">
        <f t="shared" si="15"/>
        <v>33</v>
      </c>
      <c r="R211" s="119">
        <f t="shared" si="15"/>
        <v>79</v>
      </c>
      <c r="S211" s="119">
        <f t="shared" si="15"/>
        <v>8</v>
      </c>
      <c r="T211" s="119">
        <f t="shared" si="15"/>
        <v>2</v>
      </c>
      <c r="U211" s="119">
        <f t="shared" si="15"/>
        <v>8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1</v>
      </c>
      <c r="Z211" s="119">
        <f t="shared" si="15"/>
        <v>0</v>
      </c>
      <c r="AA211" s="119">
        <f t="shared" si="15"/>
        <v>0</v>
      </c>
      <c r="AB211" s="119">
        <f t="shared" si="15"/>
        <v>1</v>
      </c>
      <c r="AC211" s="119">
        <f t="shared" si="15"/>
        <v>0</v>
      </c>
      <c r="AD211" s="119">
        <f t="shared" si="15"/>
        <v>2</v>
      </c>
      <c r="AE211" s="119">
        <f t="shared" si="15"/>
        <v>0</v>
      </c>
      <c r="AF211" s="119">
        <f t="shared" si="15"/>
        <v>3</v>
      </c>
      <c r="AG211" s="119">
        <f t="shared" si="15"/>
        <v>8</v>
      </c>
      <c r="AH211" s="119">
        <f t="shared" si="15"/>
        <v>11</v>
      </c>
      <c r="AI211" s="119">
        <f t="shared" si="15"/>
        <v>1</v>
      </c>
      <c r="AJ211" s="119">
        <f t="shared" si="15"/>
        <v>0</v>
      </c>
      <c r="AK211" s="119">
        <f t="shared" ref="AK211:BP211" si="16">SUM(AK212:AK256)</f>
        <v>145</v>
      </c>
      <c r="AL211" s="119">
        <f t="shared" si="16"/>
        <v>73</v>
      </c>
      <c r="AM211" s="119">
        <f t="shared" si="16"/>
        <v>0</v>
      </c>
      <c r="AN211" s="119">
        <f t="shared" si="16"/>
        <v>0</v>
      </c>
      <c r="AO211" s="119">
        <f t="shared" si="16"/>
        <v>9</v>
      </c>
      <c r="AP211" s="119">
        <f t="shared" si="16"/>
        <v>10</v>
      </c>
      <c r="AQ211" s="119">
        <f t="shared" si="16"/>
        <v>40</v>
      </c>
      <c r="AR211" s="119">
        <f t="shared" si="16"/>
        <v>57</v>
      </c>
      <c r="AS211" s="119">
        <f t="shared" si="16"/>
        <v>58</v>
      </c>
      <c r="AT211" s="119">
        <f t="shared" si="16"/>
        <v>6</v>
      </c>
      <c r="AU211" s="119">
        <f t="shared" si="16"/>
        <v>0</v>
      </c>
      <c r="AV211" s="119">
        <f t="shared" si="16"/>
        <v>0</v>
      </c>
      <c r="AW211" s="119">
        <f t="shared" si="16"/>
        <v>4</v>
      </c>
      <c r="AX211" s="119">
        <f t="shared" si="16"/>
        <v>3</v>
      </c>
      <c r="AY211" s="119">
        <f t="shared" si="16"/>
        <v>84</v>
      </c>
      <c r="AZ211" s="119">
        <f t="shared" si="16"/>
        <v>25</v>
      </c>
      <c r="BA211" s="119">
        <f t="shared" si="16"/>
        <v>19</v>
      </c>
      <c r="BB211" s="119">
        <f t="shared" si="16"/>
        <v>40</v>
      </c>
      <c r="BC211" s="119">
        <f t="shared" si="16"/>
        <v>4</v>
      </c>
      <c r="BD211" s="119">
        <f t="shared" si="16"/>
        <v>2</v>
      </c>
      <c r="BE211" s="119">
        <f t="shared" si="16"/>
        <v>73</v>
      </c>
      <c r="BF211" s="119">
        <f t="shared" si="16"/>
        <v>0</v>
      </c>
      <c r="BG211" s="119">
        <f t="shared" si="16"/>
        <v>0</v>
      </c>
      <c r="BH211" s="119">
        <f t="shared" si="16"/>
        <v>4</v>
      </c>
      <c r="BI211" s="119">
        <f t="shared" si="16"/>
        <v>1</v>
      </c>
      <c r="BJ211" s="119">
        <f t="shared" si="16"/>
        <v>31</v>
      </c>
      <c r="BK211" s="119">
        <f t="shared" si="16"/>
        <v>9</v>
      </c>
      <c r="BL211" s="119">
        <f t="shared" si="16"/>
        <v>5</v>
      </c>
      <c r="BM211" s="119">
        <f t="shared" si="16"/>
        <v>2</v>
      </c>
      <c r="BN211" s="119">
        <f t="shared" si="16"/>
        <v>2</v>
      </c>
      <c r="BO211" s="119">
        <f t="shared" si="16"/>
        <v>35</v>
      </c>
      <c r="BP211" s="119">
        <f t="shared" si="16"/>
        <v>6</v>
      </c>
      <c r="BQ211" s="119">
        <f t="shared" ref="BQ211:CV211" si="17">SUM(BQ212:BQ256)</f>
        <v>0</v>
      </c>
      <c r="BR211" s="119">
        <f t="shared" si="17"/>
        <v>5</v>
      </c>
      <c r="BS211" s="119">
        <f t="shared" si="17"/>
        <v>4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45</v>
      </c>
      <c r="F212" s="121">
        <v>43</v>
      </c>
      <c r="G212" s="121">
        <v>2</v>
      </c>
      <c r="H212" s="119">
        <v>11</v>
      </c>
      <c r="I212" s="119"/>
      <c r="J212" s="121"/>
      <c r="K212" s="121"/>
      <c r="L212" s="121">
        <v>2</v>
      </c>
      <c r="M212" s="121"/>
      <c r="N212" s="119">
        <v>1</v>
      </c>
      <c r="O212" s="121"/>
      <c r="P212" s="121">
        <v>13</v>
      </c>
      <c r="Q212" s="119">
        <v>8</v>
      </c>
      <c r="R212" s="121">
        <v>18</v>
      </c>
      <c r="S212" s="121">
        <v>3</v>
      </c>
      <c r="T212" s="121">
        <v>2</v>
      </c>
      <c r="U212" s="121">
        <v>6</v>
      </c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>
        <v>1</v>
      </c>
      <c r="AG212" s="121">
        <v>2</v>
      </c>
      <c r="AH212" s="121">
        <v>1</v>
      </c>
      <c r="AI212" s="121">
        <v>1</v>
      </c>
      <c r="AJ212" s="121"/>
      <c r="AK212" s="121">
        <v>34</v>
      </c>
      <c r="AL212" s="119">
        <v>3</v>
      </c>
      <c r="AM212" s="119"/>
      <c r="AN212" s="119"/>
      <c r="AO212" s="121">
        <v>5</v>
      </c>
      <c r="AP212" s="121">
        <v>5</v>
      </c>
      <c r="AQ212" s="121">
        <v>10</v>
      </c>
      <c r="AR212" s="121">
        <v>15</v>
      </c>
      <c r="AS212" s="121">
        <v>9</v>
      </c>
      <c r="AT212" s="119">
        <v>1</v>
      </c>
      <c r="AU212" s="119"/>
      <c r="AV212" s="121"/>
      <c r="AW212" s="119">
        <v>3</v>
      </c>
      <c r="AX212" s="121"/>
      <c r="AY212" s="121">
        <v>3</v>
      </c>
      <c r="AZ212" s="121">
        <v>1</v>
      </c>
      <c r="BA212" s="121">
        <v>2</v>
      </c>
      <c r="BB212" s="121"/>
      <c r="BC212" s="119"/>
      <c r="BD212" s="119">
        <v>1</v>
      </c>
      <c r="BE212" s="119">
        <v>1</v>
      </c>
      <c r="BF212" s="119"/>
      <c r="BG212" s="121"/>
      <c r="BH212" s="121">
        <v>1</v>
      </c>
      <c r="BI212" s="121"/>
      <c r="BJ212" s="121">
        <v>1</v>
      </c>
      <c r="BK212" s="121">
        <v>1</v>
      </c>
      <c r="BL212" s="121"/>
      <c r="BM212" s="121"/>
      <c r="BN212" s="121">
        <v>1</v>
      </c>
      <c r="BO212" s="121"/>
      <c r="BP212" s="121"/>
      <c r="BQ212" s="121"/>
      <c r="BR212" s="119"/>
      <c r="BS212" s="119">
        <v>1</v>
      </c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62</v>
      </c>
      <c r="F213" s="121">
        <v>61</v>
      </c>
      <c r="G213" s="121">
        <v>1</v>
      </c>
      <c r="H213" s="119">
        <v>13</v>
      </c>
      <c r="I213" s="119">
        <v>5</v>
      </c>
      <c r="J213" s="121"/>
      <c r="K213" s="121"/>
      <c r="L213" s="121">
        <v>2</v>
      </c>
      <c r="M213" s="121"/>
      <c r="N213" s="119">
        <v>1</v>
      </c>
      <c r="O213" s="121"/>
      <c r="P213" s="121">
        <v>10</v>
      </c>
      <c r="Q213" s="119">
        <v>18</v>
      </c>
      <c r="R213" s="121">
        <v>32</v>
      </c>
      <c r="S213" s="121">
        <v>1</v>
      </c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>
        <v>2</v>
      </c>
      <c r="AE213" s="121"/>
      <c r="AF213" s="121">
        <v>1</v>
      </c>
      <c r="AG213" s="121"/>
      <c r="AH213" s="121">
        <v>2</v>
      </c>
      <c r="AI213" s="121"/>
      <c r="AJ213" s="121"/>
      <c r="AK213" s="121">
        <v>57</v>
      </c>
      <c r="AL213" s="119">
        <v>40</v>
      </c>
      <c r="AM213" s="119"/>
      <c r="AN213" s="119"/>
      <c r="AO213" s="121">
        <v>2</v>
      </c>
      <c r="AP213" s="121">
        <v>4</v>
      </c>
      <c r="AQ213" s="121">
        <v>16</v>
      </c>
      <c r="AR213" s="121">
        <v>16</v>
      </c>
      <c r="AS213" s="121">
        <v>22</v>
      </c>
      <c r="AT213" s="119">
        <v>2</v>
      </c>
      <c r="AU213" s="119"/>
      <c r="AV213" s="121"/>
      <c r="AW213" s="119">
        <v>1</v>
      </c>
      <c r="AX213" s="121">
        <v>2</v>
      </c>
      <c r="AY213" s="121">
        <v>44</v>
      </c>
      <c r="AZ213" s="121">
        <v>16</v>
      </c>
      <c r="BA213" s="121">
        <v>7</v>
      </c>
      <c r="BB213" s="121">
        <v>21</v>
      </c>
      <c r="BC213" s="119">
        <v>1</v>
      </c>
      <c r="BD213" s="119"/>
      <c r="BE213" s="119">
        <v>41</v>
      </c>
      <c r="BF213" s="119"/>
      <c r="BG213" s="121"/>
      <c r="BH213" s="121">
        <v>1</v>
      </c>
      <c r="BI213" s="121">
        <v>1</v>
      </c>
      <c r="BJ213" s="121">
        <v>15</v>
      </c>
      <c r="BK213" s="121">
        <v>5</v>
      </c>
      <c r="BL213" s="121">
        <v>3</v>
      </c>
      <c r="BM213" s="121">
        <v>2</v>
      </c>
      <c r="BN213" s="121"/>
      <c r="BO213" s="121">
        <v>20</v>
      </c>
      <c r="BP213" s="121">
        <v>3</v>
      </c>
      <c r="BQ213" s="121"/>
      <c r="BR213" s="119">
        <v>3</v>
      </c>
      <c r="BS213" s="119">
        <v>1</v>
      </c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22</v>
      </c>
      <c r="F214" s="121">
        <v>20</v>
      </c>
      <c r="G214" s="121">
        <v>2</v>
      </c>
      <c r="H214" s="119">
        <v>3</v>
      </c>
      <c r="I214" s="119">
        <v>7</v>
      </c>
      <c r="J214" s="121"/>
      <c r="K214" s="121"/>
      <c r="L214" s="121">
        <v>3</v>
      </c>
      <c r="M214" s="121"/>
      <c r="N214" s="119"/>
      <c r="O214" s="121">
        <v>2</v>
      </c>
      <c r="P214" s="121">
        <v>3</v>
      </c>
      <c r="Q214" s="119"/>
      <c r="R214" s="121">
        <v>16</v>
      </c>
      <c r="S214" s="121">
        <v>1</v>
      </c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>
        <v>2</v>
      </c>
      <c r="AH214" s="121"/>
      <c r="AI214" s="121"/>
      <c r="AJ214" s="121"/>
      <c r="AK214" s="121">
        <v>20</v>
      </c>
      <c r="AL214" s="119">
        <v>14</v>
      </c>
      <c r="AM214" s="119"/>
      <c r="AN214" s="119"/>
      <c r="AO214" s="121"/>
      <c r="AP214" s="121"/>
      <c r="AQ214" s="121">
        <v>5</v>
      </c>
      <c r="AR214" s="121">
        <v>4</v>
      </c>
      <c r="AS214" s="121">
        <v>13</v>
      </c>
      <c r="AT214" s="119"/>
      <c r="AU214" s="119"/>
      <c r="AV214" s="121"/>
      <c r="AW214" s="119"/>
      <c r="AX214" s="121"/>
      <c r="AY214" s="121">
        <v>14</v>
      </c>
      <c r="AZ214" s="121">
        <v>2</v>
      </c>
      <c r="BA214" s="121">
        <v>3</v>
      </c>
      <c r="BB214" s="121">
        <v>9</v>
      </c>
      <c r="BC214" s="119">
        <v>1</v>
      </c>
      <c r="BD214" s="119"/>
      <c r="BE214" s="119">
        <v>13</v>
      </c>
      <c r="BF214" s="119"/>
      <c r="BG214" s="121"/>
      <c r="BH214" s="121"/>
      <c r="BI214" s="121"/>
      <c r="BJ214" s="121">
        <v>6</v>
      </c>
      <c r="BK214" s="121">
        <v>2</v>
      </c>
      <c r="BL214" s="121">
        <v>2</v>
      </c>
      <c r="BM214" s="121"/>
      <c r="BN214" s="121"/>
      <c r="BO214" s="121">
        <v>5</v>
      </c>
      <c r="BP214" s="121">
        <v>1</v>
      </c>
      <c r="BQ214" s="121"/>
      <c r="BR214" s="119"/>
      <c r="BS214" s="119">
        <v>1</v>
      </c>
    </row>
    <row r="215" spans="1:71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customHeight="1" x14ac:dyDescent="0.2">
      <c r="A216" s="65">
        <v>204</v>
      </c>
      <c r="B216" s="6" t="s">
        <v>494</v>
      </c>
      <c r="C216" s="66" t="s">
        <v>490</v>
      </c>
      <c r="D216" s="66"/>
      <c r="E216" s="119">
        <v>3</v>
      </c>
      <c r="F216" s="121">
        <v>3</v>
      </c>
      <c r="G216" s="121"/>
      <c r="H216" s="119"/>
      <c r="I216" s="119"/>
      <c r="J216" s="121">
        <v>3</v>
      </c>
      <c r="K216" s="121"/>
      <c r="L216" s="121"/>
      <c r="M216" s="121"/>
      <c r="N216" s="119"/>
      <c r="O216" s="121">
        <v>1</v>
      </c>
      <c r="P216" s="121">
        <v>2</v>
      </c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>
        <v>3</v>
      </c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>
        <v>3</v>
      </c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19">
        <v>4</v>
      </c>
      <c r="F217" s="121">
        <v>4</v>
      </c>
      <c r="G217" s="121"/>
      <c r="H217" s="119"/>
      <c r="I217" s="119"/>
      <c r="J217" s="121"/>
      <c r="K217" s="121"/>
      <c r="L217" s="121"/>
      <c r="M217" s="121"/>
      <c r="N217" s="119"/>
      <c r="O217" s="121">
        <v>1</v>
      </c>
      <c r="P217" s="121">
        <v>2</v>
      </c>
      <c r="Q217" s="119"/>
      <c r="R217" s="121">
        <v>1</v>
      </c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>
        <v>1</v>
      </c>
      <c r="AI217" s="121"/>
      <c r="AJ217" s="121"/>
      <c r="AK217" s="121">
        <v>3</v>
      </c>
      <c r="AL217" s="119"/>
      <c r="AM217" s="119"/>
      <c r="AN217" s="119"/>
      <c r="AO217" s="121"/>
      <c r="AP217" s="121"/>
      <c r="AQ217" s="121">
        <v>1</v>
      </c>
      <c r="AR217" s="121">
        <v>1</v>
      </c>
      <c r="AS217" s="121">
        <v>1</v>
      </c>
      <c r="AT217" s="119">
        <v>1</v>
      </c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19">
        <v>18</v>
      </c>
      <c r="F218" s="121">
        <v>18</v>
      </c>
      <c r="G218" s="121"/>
      <c r="H218" s="119"/>
      <c r="I218" s="119">
        <v>4</v>
      </c>
      <c r="J218" s="121"/>
      <c r="K218" s="121"/>
      <c r="L218" s="121">
        <v>1</v>
      </c>
      <c r="M218" s="121"/>
      <c r="N218" s="119">
        <v>2</v>
      </c>
      <c r="O218" s="121">
        <v>2</v>
      </c>
      <c r="P218" s="121">
        <v>7</v>
      </c>
      <c r="Q218" s="119">
        <v>1</v>
      </c>
      <c r="R218" s="121">
        <v>6</v>
      </c>
      <c r="S218" s="121"/>
      <c r="T218" s="121"/>
      <c r="U218" s="121">
        <v>1</v>
      </c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>
        <v>1</v>
      </c>
      <c r="AG218" s="121">
        <v>2</v>
      </c>
      <c r="AH218" s="121">
        <v>3</v>
      </c>
      <c r="AI218" s="121"/>
      <c r="AJ218" s="121"/>
      <c r="AK218" s="121">
        <v>11</v>
      </c>
      <c r="AL218" s="119">
        <v>7</v>
      </c>
      <c r="AM218" s="119"/>
      <c r="AN218" s="119"/>
      <c r="AO218" s="121"/>
      <c r="AP218" s="121">
        <v>1</v>
      </c>
      <c r="AQ218" s="121">
        <v>5</v>
      </c>
      <c r="AR218" s="121">
        <v>7</v>
      </c>
      <c r="AS218" s="121">
        <v>5</v>
      </c>
      <c r="AT218" s="119"/>
      <c r="AU218" s="119"/>
      <c r="AV218" s="121"/>
      <c r="AW218" s="119"/>
      <c r="AX218" s="121"/>
      <c r="AY218" s="121">
        <v>14</v>
      </c>
      <c r="AZ218" s="121">
        <v>4</v>
      </c>
      <c r="BA218" s="121">
        <v>4</v>
      </c>
      <c r="BB218" s="121">
        <v>6</v>
      </c>
      <c r="BC218" s="119">
        <v>1</v>
      </c>
      <c r="BD218" s="119"/>
      <c r="BE218" s="119">
        <v>11</v>
      </c>
      <c r="BF218" s="119"/>
      <c r="BG218" s="121"/>
      <c r="BH218" s="121">
        <v>2</v>
      </c>
      <c r="BI218" s="121"/>
      <c r="BJ218" s="121">
        <v>5</v>
      </c>
      <c r="BK218" s="121"/>
      <c r="BL218" s="121"/>
      <c r="BM218" s="121"/>
      <c r="BN218" s="121"/>
      <c r="BO218" s="121">
        <v>6</v>
      </c>
      <c r="BP218" s="121">
        <v>1</v>
      </c>
      <c r="BQ218" s="121"/>
      <c r="BR218" s="119">
        <v>2</v>
      </c>
      <c r="BS218" s="119">
        <v>1</v>
      </c>
    </row>
    <row r="219" spans="1:71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19">
        <v>2</v>
      </c>
      <c r="F219" s="121">
        <v>2</v>
      </c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>
        <v>1</v>
      </c>
      <c r="R219" s="121">
        <v>1</v>
      </c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>
        <v>2</v>
      </c>
      <c r="AL219" s="119">
        <v>1</v>
      </c>
      <c r="AM219" s="119"/>
      <c r="AN219" s="119"/>
      <c r="AO219" s="121"/>
      <c r="AP219" s="121"/>
      <c r="AQ219" s="121">
        <v>1</v>
      </c>
      <c r="AR219" s="121"/>
      <c r="AS219" s="121">
        <v>1</v>
      </c>
      <c r="AT219" s="119"/>
      <c r="AU219" s="119"/>
      <c r="AV219" s="121"/>
      <c r="AW219" s="119"/>
      <c r="AX219" s="121"/>
      <c r="AY219" s="121">
        <v>1</v>
      </c>
      <c r="AZ219" s="121"/>
      <c r="BA219" s="121"/>
      <c r="BB219" s="121">
        <v>1</v>
      </c>
      <c r="BC219" s="119"/>
      <c r="BD219" s="119"/>
      <c r="BE219" s="119">
        <v>1</v>
      </c>
      <c r="BF219" s="119"/>
      <c r="BG219" s="121"/>
      <c r="BH219" s="121"/>
      <c r="BI219" s="121"/>
      <c r="BJ219" s="121">
        <v>1</v>
      </c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customHeight="1" x14ac:dyDescent="0.2">
      <c r="A222" s="65">
        <v>210</v>
      </c>
      <c r="B222" s="6" t="s">
        <v>501</v>
      </c>
      <c r="C222" s="66" t="s">
        <v>502</v>
      </c>
      <c r="D222" s="66"/>
      <c r="E222" s="119">
        <v>3</v>
      </c>
      <c r="F222" s="121">
        <v>3</v>
      </c>
      <c r="G222" s="121"/>
      <c r="H222" s="119"/>
      <c r="I222" s="119"/>
      <c r="J222" s="121"/>
      <c r="K222" s="121"/>
      <c r="L222" s="121"/>
      <c r="M222" s="121"/>
      <c r="N222" s="119">
        <v>1</v>
      </c>
      <c r="O222" s="121"/>
      <c r="P222" s="121">
        <v>1</v>
      </c>
      <c r="Q222" s="119"/>
      <c r="R222" s="121">
        <v>1</v>
      </c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>
        <v>1</v>
      </c>
      <c r="AI222" s="121"/>
      <c r="AJ222" s="121"/>
      <c r="AK222" s="121">
        <v>2</v>
      </c>
      <c r="AL222" s="119">
        <v>1</v>
      </c>
      <c r="AM222" s="119"/>
      <c r="AN222" s="119"/>
      <c r="AO222" s="121"/>
      <c r="AP222" s="121"/>
      <c r="AQ222" s="121"/>
      <c r="AR222" s="121">
        <v>2</v>
      </c>
      <c r="AS222" s="121"/>
      <c r="AT222" s="119">
        <v>1</v>
      </c>
      <c r="AU222" s="119"/>
      <c r="AV222" s="121"/>
      <c r="AW222" s="119"/>
      <c r="AX222" s="121"/>
      <c r="AY222" s="121">
        <v>1</v>
      </c>
      <c r="AZ222" s="121"/>
      <c r="BA222" s="121"/>
      <c r="BB222" s="121">
        <v>1</v>
      </c>
      <c r="BC222" s="119"/>
      <c r="BD222" s="119"/>
      <c r="BE222" s="119">
        <v>1</v>
      </c>
      <c r="BF222" s="119"/>
      <c r="BG222" s="121"/>
      <c r="BH222" s="121"/>
      <c r="BI222" s="121"/>
      <c r="BJ222" s="121">
        <v>1</v>
      </c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 x14ac:dyDescent="0.2">
      <c r="A223" s="65">
        <v>211</v>
      </c>
      <c r="B223" s="6" t="s">
        <v>503</v>
      </c>
      <c r="C223" s="66" t="s">
        <v>502</v>
      </c>
      <c r="D223" s="66"/>
      <c r="E223" s="119">
        <v>6</v>
      </c>
      <c r="F223" s="121">
        <v>5</v>
      </c>
      <c r="G223" s="121">
        <v>1</v>
      </c>
      <c r="H223" s="119"/>
      <c r="I223" s="119">
        <v>5</v>
      </c>
      <c r="J223" s="121"/>
      <c r="K223" s="121"/>
      <c r="L223" s="121">
        <v>1</v>
      </c>
      <c r="M223" s="121"/>
      <c r="N223" s="119"/>
      <c r="O223" s="121">
        <v>3</v>
      </c>
      <c r="P223" s="121">
        <v>1</v>
      </c>
      <c r="Q223" s="119"/>
      <c r="R223" s="121">
        <v>2</v>
      </c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>
        <v>2</v>
      </c>
      <c r="AH223" s="121"/>
      <c r="AI223" s="121"/>
      <c r="AJ223" s="121"/>
      <c r="AK223" s="121">
        <v>4</v>
      </c>
      <c r="AL223" s="119">
        <v>2</v>
      </c>
      <c r="AM223" s="119"/>
      <c r="AN223" s="119"/>
      <c r="AO223" s="121"/>
      <c r="AP223" s="121"/>
      <c r="AQ223" s="121"/>
      <c r="AR223" s="121">
        <v>5</v>
      </c>
      <c r="AS223" s="121">
        <v>1</v>
      </c>
      <c r="AT223" s="119"/>
      <c r="AU223" s="119"/>
      <c r="AV223" s="121"/>
      <c r="AW223" s="119"/>
      <c r="AX223" s="121"/>
      <c r="AY223" s="121">
        <v>2</v>
      </c>
      <c r="AZ223" s="121"/>
      <c r="BA223" s="121">
        <v>2</v>
      </c>
      <c r="BB223" s="121"/>
      <c r="BC223" s="119"/>
      <c r="BD223" s="119">
        <v>1</v>
      </c>
      <c r="BE223" s="119">
        <v>1</v>
      </c>
      <c r="BF223" s="119"/>
      <c r="BG223" s="121"/>
      <c r="BH223" s="121"/>
      <c r="BI223" s="121"/>
      <c r="BJ223" s="121">
        <v>1</v>
      </c>
      <c r="BK223" s="121"/>
      <c r="BL223" s="121"/>
      <c r="BM223" s="121"/>
      <c r="BN223" s="121"/>
      <c r="BO223" s="121">
        <v>1</v>
      </c>
      <c r="BP223" s="121"/>
      <c r="BQ223" s="121"/>
      <c r="BR223" s="119"/>
      <c r="BS223" s="119"/>
    </row>
    <row r="224" spans="1:71" s="118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19">
        <v>4</v>
      </c>
      <c r="F224" s="121">
        <v>4</v>
      </c>
      <c r="G224" s="121"/>
      <c r="H224" s="119"/>
      <c r="I224" s="119">
        <v>2</v>
      </c>
      <c r="J224" s="121"/>
      <c r="K224" s="121"/>
      <c r="L224" s="121"/>
      <c r="M224" s="121"/>
      <c r="N224" s="119"/>
      <c r="O224" s="121"/>
      <c r="P224" s="121">
        <v>3</v>
      </c>
      <c r="Q224" s="119">
        <v>1</v>
      </c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>
        <v>4</v>
      </c>
      <c r="AL224" s="119">
        <v>3</v>
      </c>
      <c r="AM224" s="119"/>
      <c r="AN224" s="119"/>
      <c r="AO224" s="121"/>
      <c r="AP224" s="121"/>
      <c r="AQ224" s="121">
        <v>1</v>
      </c>
      <c r="AR224" s="121">
        <v>1</v>
      </c>
      <c r="AS224" s="121">
        <v>1</v>
      </c>
      <c r="AT224" s="119">
        <v>1</v>
      </c>
      <c r="AU224" s="119"/>
      <c r="AV224" s="121"/>
      <c r="AW224" s="119"/>
      <c r="AX224" s="121"/>
      <c r="AY224" s="121">
        <v>3</v>
      </c>
      <c r="AZ224" s="121">
        <v>2</v>
      </c>
      <c r="BA224" s="121">
        <v>1</v>
      </c>
      <c r="BB224" s="121"/>
      <c r="BC224" s="119">
        <v>1</v>
      </c>
      <c r="BD224" s="119"/>
      <c r="BE224" s="119">
        <v>2</v>
      </c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>
        <v>3</v>
      </c>
      <c r="BP224" s="121">
        <v>1</v>
      </c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19">
        <v>2</v>
      </c>
      <c r="F232" s="121">
        <v>2</v>
      </c>
      <c r="G232" s="121"/>
      <c r="H232" s="119"/>
      <c r="I232" s="119"/>
      <c r="J232" s="121"/>
      <c r="K232" s="121"/>
      <c r="L232" s="121"/>
      <c r="M232" s="121"/>
      <c r="N232" s="119"/>
      <c r="O232" s="121"/>
      <c r="P232" s="121">
        <v>1</v>
      </c>
      <c r="Q232" s="119"/>
      <c r="R232" s="121">
        <v>1</v>
      </c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>
        <v>2</v>
      </c>
      <c r="AL232" s="119"/>
      <c r="AM232" s="119"/>
      <c r="AN232" s="119"/>
      <c r="AO232" s="121"/>
      <c r="AP232" s="121"/>
      <c r="AQ232" s="121"/>
      <c r="AR232" s="121">
        <v>1</v>
      </c>
      <c r="AS232" s="121">
        <v>1</v>
      </c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19">
        <v>5</v>
      </c>
      <c r="F233" s="121">
        <v>5</v>
      </c>
      <c r="G233" s="121"/>
      <c r="H233" s="119">
        <v>2</v>
      </c>
      <c r="I233" s="119"/>
      <c r="J233" s="121"/>
      <c r="K233" s="121"/>
      <c r="L233" s="121"/>
      <c r="M233" s="121"/>
      <c r="N233" s="119"/>
      <c r="O233" s="121"/>
      <c r="P233" s="121">
        <v>1</v>
      </c>
      <c r="Q233" s="119">
        <v>2</v>
      </c>
      <c r="R233" s="121">
        <v>1</v>
      </c>
      <c r="S233" s="121">
        <v>1</v>
      </c>
      <c r="T233" s="121"/>
      <c r="U233" s="121"/>
      <c r="V233" s="119"/>
      <c r="W233" s="119"/>
      <c r="X233" s="119"/>
      <c r="Y233" s="121"/>
      <c r="Z233" s="121"/>
      <c r="AA233" s="121"/>
      <c r="AB233" s="121">
        <v>1</v>
      </c>
      <c r="AC233" s="121"/>
      <c r="AD233" s="121"/>
      <c r="AE233" s="121"/>
      <c r="AF233" s="121"/>
      <c r="AG233" s="121"/>
      <c r="AH233" s="121"/>
      <c r="AI233" s="121"/>
      <c r="AJ233" s="121"/>
      <c r="AK233" s="121">
        <v>4</v>
      </c>
      <c r="AL233" s="119">
        <v>1</v>
      </c>
      <c r="AM233" s="119"/>
      <c r="AN233" s="119"/>
      <c r="AO233" s="121">
        <v>2</v>
      </c>
      <c r="AP233" s="121"/>
      <c r="AQ233" s="121"/>
      <c r="AR233" s="121">
        <v>2</v>
      </c>
      <c r="AS233" s="121">
        <v>1</v>
      </c>
      <c r="AT233" s="119"/>
      <c r="AU233" s="119"/>
      <c r="AV233" s="121"/>
      <c r="AW233" s="119"/>
      <c r="AX233" s="121">
        <v>1</v>
      </c>
      <c r="AY233" s="121">
        <v>1</v>
      </c>
      <c r="AZ233" s="121"/>
      <c r="BA233" s="121"/>
      <c r="BB233" s="121">
        <v>1</v>
      </c>
      <c r="BC233" s="119"/>
      <c r="BD233" s="119"/>
      <c r="BE233" s="119">
        <v>1</v>
      </c>
      <c r="BF233" s="119"/>
      <c r="BG233" s="121"/>
      <c r="BH233" s="121"/>
      <c r="BI233" s="121"/>
      <c r="BJ233" s="121"/>
      <c r="BK233" s="121">
        <v>1</v>
      </c>
      <c r="BL233" s="121"/>
      <c r="BM233" s="121"/>
      <c r="BN233" s="121">
        <v>1</v>
      </c>
      <c r="BO233" s="121"/>
      <c r="BP233" s="121"/>
      <c r="BQ233" s="121"/>
      <c r="BR233" s="119"/>
      <c r="BS233" s="119"/>
    </row>
    <row r="234" spans="1:71" s="118" customFormat="1" ht="12.95" customHeight="1" x14ac:dyDescent="0.2">
      <c r="A234" s="65">
        <v>222</v>
      </c>
      <c r="B234" s="6" t="s">
        <v>517</v>
      </c>
      <c r="C234" s="66" t="s">
        <v>515</v>
      </c>
      <c r="D234" s="66"/>
      <c r="E234" s="119">
        <v>2</v>
      </c>
      <c r="F234" s="121">
        <v>2</v>
      </c>
      <c r="G234" s="121"/>
      <c r="H234" s="119">
        <v>1</v>
      </c>
      <c r="I234" s="119">
        <v>2</v>
      </c>
      <c r="J234" s="121"/>
      <c r="K234" s="121"/>
      <c r="L234" s="121"/>
      <c r="M234" s="121"/>
      <c r="N234" s="119"/>
      <c r="O234" s="121"/>
      <c r="P234" s="121"/>
      <c r="Q234" s="119">
        <v>2</v>
      </c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>
        <v>2</v>
      </c>
      <c r="AL234" s="119">
        <v>1</v>
      </c>
      <c r="AM234" s="119"/>
      <c r="AN234" s="119"/>
      <c r="AO234" s="121"/>
      <c r="AP234" s="121"/>
      <c r="AQ234" s="121"/>
      <c r="AR234" s="121">
        <v>2</v>
      </c>
      <c r="AS234" s="121"/>
      <c r="AT234" s="119"/>
      <c r="AU234" s="119"/>
      <c r="AV234" s="121"/>
      <c r="AW234" s="119"/>
      <c r="AX234" s="121"/>
      <c r="AY234" s="121">
        <v>1</v>
      </c>
      <c r="AZ234" s="121"/>
      <c r="BA234" s="121"/>
      <c r="BB234" s="121">
        <v>1</v>
      </c>
      <c r="BC234" s="119"/>
      <c r="BD234" s="119"/>
      <c r="BE234" s="119">
        <v>1</v>
      </c>
      <c r="BF234" s="119"/>
      <c r="BG234" s="121"/>
      <c r="BH234" s="121"/>
      <c r="BI234" s="121"/>
      <c r="BJ234" s="121">
        <v>1</v>
      </c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customHeight="1" x14ac:dyDescent="0.2">
      <c r="A236" s="65">
        <v>224</v>
      </c>
      <c r="B236" s="6" t="s">
        <v>519</v>
      </c>
      <c r="C236" s="66" t="s">
        <v>520</v>
      </c>
      <c r="D236" s="66"/>
      <c r="E236" s="119">
        <v>1</v>
      </c>
      <c r="F236" s="121">
        <v>1</v>
      </c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>
        <v>1</v>
      </c>
      <c r="T236" s="121"/>
      <c r="U236" s="121">
        <v>1</v>
      </c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>
        <v>1</v>
      </c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customHeight="1" x14ac:dyDescent="0.2">
      <c r="A237" s="65">
        <v>225</v>
      </c>
      <c r="B237" s="6" t="s">
        <v>521</v>
      </c>
      <c r="C237" s="66" t="s">
        <v>520</v>
      </c>
      <c r="D237" s="66"/>
      <c r="E237" s="119">
        <v>1</v>
      </c>
      <c r="F237" s="121">
        <v>1</v>
      </c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>
        <v>1</v>
      </c>
      <c r="T237" s="121"/>
      <c r="U237" s="121"/>
      <c r="V237" s="119"/>
      <c r="W237" s="119"/>
      <c r="X237" s="119"/>
      <c r="Y237" s="121">
        <v>1</v>
      </c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>
        <v>1</v>
      </c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1</v>
      </c>
      <c r="F257" s="119">
        <f t="shared" si="18"/>
        <v>1</v>
      </c>
      <c r="G257" s="119">
        <f t="shared" si="18"/>
        <v>0</v>
      </c>
      <c r="H257" s="119">
        <f t="shared" si="18"/>
        <v>0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0</v>
      </c>
      <c r="R257" s="119">
        <f t="shared" si="18"/>
        <v>1</v>
      </c>
      <c r="S257" s="119">
        <f t="shared" si="18"/>
        <v>0</v>
      </c>
      <c r="T257" s="119">
        <f t="shared" si="18"/>
        <v>0</v>
      </c>
      <c r="U257" s="119">
        <f t="shared" si="18"/>
        <v>0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1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0</v>
      </c>
      <c r="AP257" s="119">
        <f t="shared" si="19"/>
        <v>0</v>
      </c>
      <c r="AQ257" s="119">
        <f t="shared" si="19"/>
        <v>0</v>
      </c>
      <c r="AR257" s="119">
        <f t="shared" si="19"/>
        <v>0</v>
      </c>
      <c r="AS257" s="119">
        <f t="shared" si="19"/>
        <v>1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customHeight="1" x14ac:dyDescent="0.2">
      <c r="A276" s="65">
        <v>264</v>
      </c>
      <c r="B276" s="6" t="s">
        <v>569</v>
      </c>
      <c r="C276" s="66" t="s">
        <v>570</v>
      </c>
      <c r="D276" s="66"/>
      <c r="E276" s="119">
        <v>1</v>
      </c>
      <c r="F276" s="121">
        <v>1</v>
      </c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>
        <v>1</v>
      </c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>
        <v>1</v>
      </c>
      <c r="AL276" s="119"/>
      <c r="AM276" s="119"/>
      <c r="AN276" s="119"/>
      <c r="AO276" s="121"/>
      <c r="AP276" s="121"/>
      <c r="AQ276" s="121"/>
      <c r="AR276" s="121"/>
      <c r="AS276" s="121">
        <v>1</v>
      </c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0</v>
      </c>
      <c r="F378" s="119">
        <f t="shared" si="21"/>
        <v>0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0</v>
      </c>
      <c r="S378" s="119">
        <f t="shared" si="21"/>
        <v>0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0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0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7</v>
      </c>
      <c r="F422" s="119">
        <f t="shared" si="24"/>
        <v>7</v>
      </c>
      <c r="G422" s="119">
        <f t="shared" si="24"/>
        <v>0</v>
      </c>
      <c r="H422" s="119">
        <f t="shared" si="24"/>
        <v>0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4</v>
      </c>
      <c r="Q422" s="119">
        <f t="shared" si="24"/>
        <v>1</v>
      </c>
      <c r="R422" s="119">
        <f t="shared" si="24"/>
        <v>1</v>
      </c>
      <c r="S422" s="119">
        <f t="shared" si="24"/>
        <v>1</v>
      </c>
      <c r="T422" s="119">
        <f t="shared" si="24"/>
        <v>0</v>
      </c>
      <c r="U422" s="119">
        <f t="shared" si="24"/>
        <v>1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2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0</v>
      </c>
      <c r="AI422" s="119">
        <f t="shared" si="24"/>
        <v>0</v>
      </c>
      <c r="AJ422" s="119">
        <f t="shared" si="24"/>
        <v>0</v>
      </c>
      <c r="AK422" s="119">
        <f t="shared" ref="AK422:BP422" si="25">SUM(AK423:AK479)</f>
        <v>4</v>
      </c>
      <c r="AL422" s="119">
        <f t="shared" si="25"/>
        <v>0</v>
      </c>
      <c r="AM422" s="119">
        <f t="shared" si="25"/>
        <v>0</v>
      </c>
      <c r="AN422" s="119">
        <f t="shared" si="25"/>
        <v>0</v>
      </c>
      <c r="AO422" s="119">
        <f t="shared" si="25"/>
        <v>3</v>
      </c>
      <c r="AP422" s="119">
        <f t="shared" si="25"/>
        <v>0</v>
      </c>
      <c r="AQ422" s="119">
        <f t="shared" si="25"/>
        <v>3</v>
      </c>
      <c r="AR422" s="119">
        <f t="shared" si="25"/>
        <v>1</v>
      </c>
      <c r="AS422" s="119">
        <f t="shared" si="25"/>
        <v>0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0</v>
      </c>
      <c r="AX422" s="119">
        <f t="shared" si="25"/>
        <v>0</v>
      </c>
      <c r="AY422" s="119">
        <f t="shared" si="25"/>
        <v>0</v>
      </c>
      <c r="AZ422" s="119">
        <f t="shared" si="25"/>
        <v>0</v>
      </c>
      <c r="BA422" s="119">
        <f t="shared" si="25"/>
        <v>0</v>
      </c>
      <c r="BB422" s="119">
        <f t="shared" si="25"/>
        <v>0</v>
      </c>
      <c r="BC422" s="119">
        <f t="shared" si="25"/>
        <v>0</v>
      </c>
      <c r="BD422" s="119">
        <f t="shared" si="25"/>
        <v>0</v>
      </c>
      <c r="BE422" s="119">
        <f t="shared" si="25"/>
        <v>0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0</v>
      </c>
      <c r="BJ422" s="119">
        <f t="shared" si="25"/>
        <v>0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4</v>
      </c>
      <c r="F451" s="121">
        <v>4</v>
      </c>
      <c r="G451" s="121"/>
      <c r="H451" s="119"/>
      <c r="I451" s="119"/>
      <c r="J451" s="121"/>
      <c r="K451" s="121"/>
      <c r="L451" s="121"/>
      <c r="M451" s="121"/>
      <c r="N451" s="119"/>
      <c r="O451" s="121"/>
      <c r="P451" s="121">
        <v>1</v>
      </c>
      <c r="Q451" s="119">
        <v>1</v>
      </c>
      <c r="R451" s="121">
        <v>1</v>
      </c>
      <c r="S451" s="121">
        <v>1</v>
      </c>
      <c r="T451" s="121"/>
      <c r="U451" s="121"/>
      <c r="V451" s="119"/>
      <c r="W451" s="119"/>
      <c r="X451" s="119"/>
      <c r="Y451" s="121"/>
      <c r="Z451" s="121">
        <v>2</v>
      </c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2</v>
      </c>
      <c r="AL451" s="119"/>
      <c r="AM451" s="119"/>
      <c r="AN451" s="119"/>
      <c r="AO451" s="121">
        <v>3</v>
      </c>
      <c r="AP451" s="121"/>
      <c r="AQ451" s="121"/>
      <c r="AR451" s="121">
        <v>1</v>
      </c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customHeight="1" x14ac:dyDescent="0.2">
      <c r="A452" s="65">
        <v>440</v>
      </c>
      <c r="B452" s="6" t="s">
        <v>811</v>
      </c>
      <c r="C452" s="66" t="s">
        <v>810</v>
      </c>
      <c r="D452" s="66"/>
      <c r="E452" s="119">
        <v>3</v>
      </c>
      <c r="F452" s="121">
        <v>3</v>
      </c>
      <c r="G452" s="121"/>
      <c r="H452" s="119"/>
      <c r="I452" s="119"/>
      <c r="J452" s="121"/>
      <c r="K452" s="121"/>
      <c r="L452" s="121"/>
      <c r="M452" s="121"/>
      <c r="N452" s="119"/>
      <c r="O452" s="121"/>
      <c r="P452" s="121">
        <v>3</v>
      </c>
      <c r="Q452" s="119"/>
      <c r="R452" s="121"/>
      <c r="S452" s="121"/>
      <c r="T452" s="121"/>
      <c r="U452" s="121">
        <v>1</v>
      </c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>
        <v>2</v>
      </c>
      <c r="AL452" s="119"/>
      <c r="AM452" s="119"/>
      <c r="AN452" s="119"/>
      <c r="AO452" s="121"/>
      <c r="AP452" s="121"/>
      <c r="AQ452" s="121">
        <v>3</v>
      </c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12</v>
      </c>
      <c r="F491" s="119">
        <f t="shared" si="30"/>
        <v>11</v>
      </c>
      <c r="G491" s="119">
        <f t="shared" si="30"/>
        <v>1</v>
      </c>
      <c r="H491" s="119">
        <f t="shared" si="30"/>
        <v>0</v>
      </c>
      <c r="I491" s="119">
        <f t="shared" si="30"/>
        <v>3</v>
      </c>
      <c r="J491" s="119">
        <f t="shared" si="30"/>
        <v>0</v>
      </c>
      <c r="K491" s="119">
        <f t="shared" si="30"/>
        <v>0</v>
      </c>
      <c r="L491" s="119">
        <f t="shared" si="30"/>
        <v>1</v>
      </c>
      <c r="M491" s="119">
        <f t="shared" si="30"/>
        <v>0</v>
      </c>
      <c r="N491" s="119">
        <f t="shared" si="30"/>
        <v>0</v>
      </c>
      <c r="O491" s="119">
        <f t="shared" si="30"/>
        <v>0</v>
      </c>
      <c r="P491" s="119">
        <f t="shared" si="30"/>
        <v>2</v>
      </c>
      <c r="Q491" s="119">
        <f t="shared" si="30"/>
        <v>3</v>
      </c>
      <c r="R491" s="119">
        <f t="shared" si="30"/>
        <v>4</v>
      </c>
      <c r="S491" s="119">
        <f t="shared" si="30"/>
        <v>3</v>
      </c>
      <c r="T491" s="119">
        <f t="shared" si="30"/>
        <v>0</v>
      </c>
      <c r="U491" s="119">
        <f t="shared" si="30"/>
        <v>3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2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0</v>
      </c>
      <c r="AE491" s="119">
        <f t="shared" si="30"/>
        <v>0</v>
      </c>
      <c r="AF491" s="119">
        <f t="shared" si="30"/>
        <v>0</v>
      </c>
      <c r="AG491" s="119">
        <f t="shared" si="30"/>
        <v>0</v>
      </c>
      <c r="AH491" s="119">
        <f t="shared" si="30"/>
        <v>1</v>
      </c>
      <c r="AI491" s="119">
        <f t="shared" si="30"/>
        <v>1</v>
      </c>
      <c r="AJ491" s="119">
        <f t="shared" si="30"/>
        <v>0</v>
      </c>
      <c r="AK491" s="119">
        <f t="shared" ref="AK491:BP491" si="31">SUM(AK492:AK530)</f>
        <v>5</v>
      </c>
      <c r="AL491" s="119">
        <f t="shared" si="31"/>
        <v>0</v>
      </c>
      <c r="AM491" s="119">
        <f t="shared" si="31"/>
        <v>0</v>
      </c>
      <c r="AN491" s="119">
        <f t="shared" si="31"/>
        <v>0</v>
      </c>
      <c r="AO491" s="119">
        <f t="shared" si="31"/>
        <v>4</v>
      </c>
      <c r="AP491" s="119">
        <f t="shared" si="31"/>
        <v>0</v>
      </c>
      <c r="AQ491" s="119">
        <f t="shared" si="31"/>
        <v>3</v>
      </c>
      <c r="AR491" s="119">
        <f t="shared" si="31"/>
        <v>5</v>
      </c>
      <c r="AS491" s="119">
        <f t="shared" si="31"/>
        <v>0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0</v>
      </c>
      <c r="AX491" s="119">
        <f t="shared" si="31"/>
        <v>0</v>
      </c>
      <c r="AY491" s="119">
        <f t="shared" si="31"/>
        <v>0</v>
      </c>
      <c r="AZ491" s="119">
        <f t="shared" si="31"/>
        <v>0</v>
      </c>
      <c r="BA491" s="119">
        <f t="shared" si="31"/>
        <v>0</v>
      </c>
      <c r="BB491" s="119">
        <f t="shared" si="31"/>
        <v>0</v>
      </c>
      <c r="BC491" s="119">
        <f t="shared" si="31"/>
        <v>0</v>
      </c>
      <c r="BD491" s="119">
        <f t="shared" si="31"/>
        <v>0</v>
      </c>
      <c r="BE491" s="119">
        <f t="shared" si="31"/>
        <v>0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0</v>
      </c>
      <c r="BK491" s="119">
        <f t="shared" si="31"/>
        <v>0</v>
      </c>
      <c r="BL491" s="119">
        <f t="shared" si="31"/>
        <v>0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0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customHeight="1" x14ac:dyDescent="0.2">
      <c r="A518" s="65">
        <v>506</v>
      </c>
      <c r="B518" s="6" t="s">
        <v>903</v>
      </c>
      <c r="C518" s="66" t="s">
        <v>904</v>
      </c>
      <c r="D518" s="66"/>
      <c r="E518" s="119">
        <v>4</v>
      </c>
      <c r="F518" s="121">
        <v>4</v>
      </c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>
        <v>1</v>
      </c>
      <c r="R518" s="121"/>
      <c r="S518" s="121">
        <v>3</v>
      </c>
      <c r="T518" s="121"/>
      <c r="U518" s="121"/>
      <c r="V518" s="119"/>
      <c r="W518" s="119"/>
      <c r="X518" s="119"/>
      <c r="Y518" s="121">
        <v>2</v>
      </c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>
        <v>1</v>
      </c>
      <c r="AJ518" s="121"/>
      <c r="AK518" s="121">
        <v>1</v>
      </c>
      <c r="AL518" s="119"/>
      <c r="AM518" s="119"/>
      <c r="AN518" s="119"/>
      <c r="AO518" s="121">
        <v>3</v>
      </c>
      <c r="AP518" s="121"/>
      <c r="AQ518" s="121"/>
      <c r="AR518" s="121">
        <v>1</v>
      </c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customHeight="1" x14ac:dyDescent="0.2">
      <c r="A519" s="65">
        <v>507</v>
      </c>
      <c r="B519" s="6" t="s">
        <v>905</v>
      </c>
      <c r="C519" s="66" t="s">
        <v>904</v>
      </c>
      <c r="D519" s="66"/>
      <c r="E519" s="119">
        <v>5</v>
      </c>
      <c r="F519" s="121">
        <v>4</v>
      </c>
      <c r="G519" s="121">
        <v>1</v>
      </c>
      <c r="H519" s="119"/>
      <c r="I519" s="119"/>
      <c r="J519" s="121"/>
      <c r="K519" s="121"/>
      <c r="L519" s="121"/>
      <c r="M519" s="121"/>
      <c r="N519" s="119"/>
      <c r="O519" s="121"/>
      <c r="P519" s="121">
        <v>1</v>
      </c>
      <c r="Q519" s="119"/>
      <c r="R519" s="121">
        <v>4</v>
      </c>
      <c r="S519" s="121"/>
      <c r="T519" s="121"/>
      <c r="U519" s="121">
        <v>3</v>
      </c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>
        <v>1</v>
      </c>
      <c r="AI519" s="121"/>
      <c r="AJ519" s="121"/>
      <c r="AK519" s="121">
        <v>1</v>
      </c>
      <c r="AL519" s="119"/>
      <c r="AM519" s="119"/>
      <c r="AN519" s="119"/>
      <c r="AO519" s="121">
        <v>1</v>
      </c>
      <c r="AP519" s="121"/>
      <c r="AQ519" s="121">
        <v>3</v>
      </c>
      <c r="AR519" s="121">
        <v>1</v>
      </c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19">
        <v>1</v>
      </c>
      <c r="F524" s="121">
        <v>1</v>
      </c>
      <c r="G524" s="121"/>
      <c r="H524" s="119"/>
      <c r="I524" s="119">
        <v>1</v>
      </c>
      <c r="J524" s="121"/>
      <c r="K524" s="121"/>
      <c r="L524" s="121"/>
      <c r="M524" s="121"/>
      <c r="N524" s="119"/>
      <c r="O524" s="121"/>
      <c r="P524" s="121"/>
      <c r="Q524" s="119">
        <v>1</v>
      </c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1</v>
      </c>
      <c r="AL524" s="119"/>
      <c r="AM524" s="119"/>
      <c r="AN524" s="119"/>
      <c r="AO524" s="121"/>
      <c r="AP524" s="121"/>
      <c r="AQ524" s="121"/>
      <c r="AR524" s="121">
        <v>1</v>
      </c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customHeight="1" x14ac:dyDescent="0.2">
      <c r="A525" s="65">
        <v>513</v>
      </c>
      <c r="B525" s="6" t="s">
        <v>912</v>
      </c>
      <c r="C525" s="66" t="s">
        <v>910</v>
      </c>
      <c r="D525" s="66"/>
      <c r="E525" s="119">
        <v>2</v>
      </c>
      <c r="F525" s="121">
        <v>2</v>
      </c>
      <c r="G525" s="121"/>
      <c r="H525" s="119"/>
      <c r="I525" s="119">
        <v>2</v>
      </c>
      <c r="J525" s="121"/>
      <c r="K525" s="121"/>
      <c r="L525" s="121">
        <v>1</v>
      </c>
      <c r="M525" s="121"/>
      <c r="N525" s="119"/>
      <c r="O525" s="121"/>
      <c r="P525" s="121">
        <v>1</v>
      </c>
      <c r="Q525" s="119">
        <v>1</v>
      </c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>
        <v>2</v>
      </c>
      <c r="AL525" s="119"/>
      <c r="AM525" s="119"/>
      <c r="AN525" s="119"/>
      <c r="AO525" s="121"/>
      <c r="AP525" s="121"/>
      <c r="AQ525" s="121"/>
      <c r="AR525" s="121">
        <v>2</v>
      </c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30</v>
      </c>
      <c r="F531" s="119">
        <f t="shared" si="33"/>
        <v>30</v>
      </c>
      <c r="G531" s="119">
        <f t="shared" si="33"/>
        <v>0</v>
      </c>
      <c r="H531" s="119">
        <f t="shared" si="33"/>
        <v>6</v>
      </c>
      <c r="I531" s="119">
        <f t="shared" si="33"/>
        <v>20</v>
      </c>
      <c r="J531" s="119">
        <f t="shared" si="33"/>
        <v>0</v>
      </c>
      <c r="K531" s="119">
        <f t="shared" si="33"/>
        <v>0</v>
      </c>
      <c r="L531" s="119">
        <f t="shared" si="33"/>
        <v>5</v>
      </c>
      <c r="M531" s="119">
        <f t="shared" si="33"/>
        <v>0</v>
      </c>
      <c r="N531" s="119">
        <f t="shared" si="33"/>
        <v>3</v>
      </c>
      <c r="O531" s="119">
        <f t="shared" si="33"/>
        <v>4</v>
      </c>
      <c r="P531" s="119">
        <f t="shared" si="33"/>
        <v>7</v>
      </c>
      <c r="Q531" s="119">
        <f t="shared" si="33"/>
        <v>7</v>
      </c>
      <c r="R531" s="119">
        <f t="shared" si="33"/>
        <v>8</v>
      </c>
      <c r="S531" s="119">
        <f t="shared" si="33"/>
        <v>0</v>
      </c>
      <c r="T531" s="119">
        <f t="shared" si="33"/>
        <v>1</v>
      </c>
      <c r="U531" s="119">
        <f t="shared" si="33"/>
        <v>4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6</v>
      </c>
      <c r="AG531" s="119">
        <f t="shared" si="33"/>
        <v>1</v>
      </c>
      <c r="AH531" s="119">
        <f t="shared" si="33"/>
        <v>0</v>
      </c>
      <c r="AI531" s="119">
        <f t="shared" si="33"/>
        <v>1</v>
      </c>
      <c r="AJ531" s="119">
        <f t="shared" si="33"/>
        <v>0</v>
      </c>
      <c r="AK531" s="119">
        <f t="shared" ref="AK531:BP531" si="34">SUM(AK532:AK574)</f>
        <v>18</v>
      </c>
      <c r="AL531" s="119">
        <f t="shared" si="34"/>
        <v>3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1</v>
      </c>
      <c r="AQ531" s="119">
        <f t="shared" si="34"/>
        <v>8</v>
      </c>
      <c r="AR531" s="119">
        <f t="shared" si="34"/>
        <v>15</v>
      </c>
      <c r="AS531" s="119">
        <f t="shared" si="34"/>
        <v>6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0</v>
      </c>
      <c r="AY531" s="119">
        <f t="shared" si="34"/>
        <v>4</v>
      </c>
      <c r="AZ531" s="119">
        <f t="shared" si="34"/>
        <v>2</v>
      </c>
      <c r="BA531" s="119">
        <f t="shared" si="34"/>
        <v>2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2</v>
      </c>
      <c r="BF531" s="119">
        <f t="shared" si="34"/>
        <v>0</v>
      </c>
      <c r="BG531" s="119">
        <f t="shared" si="34"/>
        <v>0</v>
      </c>
      <c r="BH531" s="119">
        <f t="shared" si="34"/>
        <v>1</v>
      </c>
      <c r="BI531" s="119">
        <f t="shared" si="34"/>
        <v>1</v>
      </c>
      <c r="BJ531" s="119">
        <f t="shared" si="34"/>
        <v>3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1</v>
      </c>
      <c r="BP531" s="119">
        <f t="shared" si="34"/>
        <v>1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19">
        <v>7</v>
      </c>
      <c r="F536" s="121">
        <v>7</v>
      </c>
      <c r="G536" s="121"/>
      <c r="H536" s="119"/>
      <c r="I536" s="119"/>
      <c r="J536" s="121"/>
      <c r="K536" s="121"/>
      <c r="L536" s="121">
        <v>3</v>
      </c>
      <c r="M536" s="121"/>
      <c r="N536" s="119"/>
      <c r="O536" s="121"/>
      <c r="P536" s="121">
        <v>2</v>
      </c>
      <c r="Q536" s="119">
        <v>3</v>
      </c>
      <c r="R536" s="121">
        <v>2</v>
      </c>
      <c r="S536" s="121"/>
      <c r="T536" s="121"/>
      <c r="U536" s="121">
        <v>2</v>
      </c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>
        <v>5</v>
      </c>
      <c r="AL536" s="119">
        <v>1</v>
      </c>
      <c r="AM536" s="119"/>
      <c r="AN536" s="119"/>
      <c r="AO536" s="121"/>
      <c r="AP536" s="121"/>
      <c r="AQ536" s="121">
        <v>2</v>
      </c>
      <c r="AR536" s="121">
        <v>5</v>
      </c>
      <c r="AS536" s="121"/>
      <c r="AT536" s="119"/>
      <c r="AU536" s="119"/>
      <c r="AV536" s="121"/>
      <c r="AW536" s="119"/>
      <c r="AX536" s="121"/>
      <c r="AY536" s="121">
        <v>1</v>
      </c>
      <c r="AZ536" s="121"/>
      <c r="BA536" s="121">
        <v>1</v>
      </c>
      <c r="BB536" s="121"/>
      <c r="BC536" s="119"/>
      <c r="BD536" s="119"/>
      <c r="BE536" s="119">
        <v>1</v>
      </c>
      <c r="BF536" s="119"/>
      <c r="BG536" s="121"/>
      <c r="BH536" s="121"/>
      <c r="BI536" s="121"/>
      <c r="BJ536" s="121">
        <v>1</v>
      </c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19">
        <v>15</v>
      </c>
      <c r="F537" s="121">
        <v>15</v>
      </c>
      <c r="G537" s="121"/>
      <c r="H537" s="119">
        <v>4</v>
      </c>
      <c r="I537" s="119">
        <v>15</v>
      </c>
      <c r="J537" s="121"/>
      <c r="K537" s="121"/>
      <c r="L537" s="121">
        <v>2</v>
      </c>
      <c r="M537" s="121"/>
      <c r="N537" s="119">
        <v>2</v>
      </c>
      <c r="O537" s="121">
        <v>4</v>
      </c>
      <c r="P537" s="121">
        <v>4</v>
      </c>
      <c r="Q537" s="119">
        <v>1</v>
      </c>
      <c r="R537" s="121">
        <v>4</v>
      </c>
      <c r="S537" s="121"/>
      <c r="T537" s="121"/>
      <c r="U537" s="121">
        <v>2</v>
      </c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>
        <v>5</v>
      </c>
      <c r="AG537" s="121">
        <v>1</v>
      </c>
      <c r="AH537" s="121"/>
      <c r="AI537" s="121"/>
      <c r="AJ537" s="121"/>
      <c r="AK537" s="121">
        <v>7</v>
      </c>
      <c r="AL537" s="119"/>
      <c r="AM537" s="119"/>
      <c r="AN537" s="119"/>
      <c r="AO537" s="121"/>
      <c r="AP537" s="121"/>
      <c r="AQ537" s="121">
        <v>6</v>
      </c>
      <c r="AR537" s="121">
        <v>5</v>
      </c>
      <c r="AS537" s="121">
        <v>4</v>
      </c>
      <c r="AT537" s="119"/>
      <c r="AU537" s="119"/>
      <c r="AV537" s="121"/>
      <c r="AW537" s="119"/>
      <c r="AX537" s="121"/>
      <c r="AY537" s="121">
        <v>1</v>
      </c>
      <c r="AZ537" s="121">
        <v>1</v>
      </c>
      <c r="BA537" s="121"/>
      <c r="BB537" s="121"/>
      <c r="BC537" s="119"/>
      <c r="BD537" s="119"/>
      <c r="BE537" s="119"/>
      <c r="BF537" s="119"/>
      <c r="BG537" s="121"/>
      <c r="BH537" s="121">
        <v>1</v>
      </c>
      <c r="BI537" s="121"/>
      <c r="BJ537" s="121">
        <v>1</v>
      </c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19">
        <v>1</v>
      </c>
      <c r="F539" s="121">
        <v>1</v>
      </c>
      <c r="G539" s="121"/>
      <c r="H539" s="119"/>
      <c r="I539" s="119">
        <v>1</v>
      </c>
      <c r="J539" s="121"/>
      <c r="K539" s="121"/>
      <c r="L539" s="121"/>
      <c r="M539" s="121"/>
      <c r="N539" s="119">
        <v>1</v>
      </c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>
        <v>1</v>
      </c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>
        <v>1</v>
      </c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customHeight="1" x14ac:dyDescent="0.2">
      <c r="A541" s="65">
        <v>529</v>
      </c>
      <c r="B541" s="6" t="s">
        <v>932</v>
      </c>
      <c r="C541" s="66" t="s">
        <v>931</v>
      </c>
      <c r="D541" s="66"/>
      <c r="E541" s="119">
        <v>1</v>
      </c>
      <c r="F541" s="121">
        <v>1</v>
      </c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>
        <v>1</v>
      </c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>
        <v>1</v>
      </c>
      <c r="AL541" s="119"/>
      <c r="AM541" s="119"/>
      <c r="AN541" s="119"/>
      <c r="AO541" s="121"/>
      <c r="AP541" s="121"/>
      <c r="AQ541" s="121"/>
      <c r="AR541" s="121">
        <v>1</v>
      </c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customHeight="1" x14ac:dyDescent="0.2">
      <c r="A553" s="65">
        <v>541</v>
      </c>
      <c r="B553" s="6" t="s">
        <v>946</v>
      </c>
      <c r="C553" s="66" t="s">
        <v>947</v>
      </c>
      <c r="D553" s="66"/>
      <c r="E553" s="119">
        <v>1</v>
      </c>
      <c r="F553" s="121">
        <v>1</v>
      </c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>
        <v>1</v>
      </c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>
        <v>1</v>
      </c>
      <c r="AL553" s="119">
        <v>1</v>
      </c>
      <c r="AM553" s="119"/>
      <c r="AN553" s="119"/>
      <c r="AO553" s="121"/>
      <c r="AP553" s="121"/>
      <c r="AQ553" s="121"/>
      <c r="AR553" s="121">
        <v>1</v>
      </c>
      <c r="AS553" s="121"/>
      <c r="AT553" s="119"/>
      <c r="AU553" s="119"/>
      <c r="AV553" s="121"/>
      <c r="AW553" s="119"/>
      <c r="AX553" s="121"/>
      <c r="AY553" s="121">
        <v>1</v>
      </c>
      <c r="AZ553" s="121"/>
      <c r="BA553" s="121">
        <v>1</v>
      </c>
      <c r="BB553" s="121"/>
      <c r="BC553" s="119"/>
      <c r="BD553" s="119"/>
      <c r="BE553" s="119">
        <v>1</v>
      </c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>
        <v>1</v>
      </c>
      <c r="BP553" s="121">
        <v>1</v>
      </c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customHeight="1" x14ac:dyDescent="0.2">
      <c r="A569" s="65">
        <v>557</v>
      </c>
      <c r="B569" s="6" t="s">
        <v>967</v>
      </c>
      <c r="C569" s="66" t="s">
        <v>966</v>
      </c>
      <c r="D569" s="66"/>
      <c r="E569" s="119">
        <v>5</v>
      </c>
      <c r="F569" s="121">
        <v>5</v>
      </c>
      <c r="G569" s="121"/>
      <c r="H569" s="119">
        <v>2</v>
      </c>
      <c r="I569" s="119">
        <v>4</v>
      </c>
      <c r="J569" s="121"/>
      <c r="K569" s="121"/>
      <c r="L569" s="121"/>
      <c r="M569" s="121"/>
      <c r="N569" s="119"/>
      <c r="O569" s="121"/>
      <c r="P569" s="121">
        <v>1</v>
      </c>
      <c r="Q569" s="119">
        <v>2</v>
      </c>
      <c r="R569" s="121">
        <v>1</v>
      </c>
      <c r="S569" s="121"/>
      <c r="T569" s="121">
        <v>1</v>
      </c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>
        <v>1</v>
      </c>
      <c r="AJ569" s="121"/>
      <c r="AK569" s="121">
        <v>4</v>
      </c>
      <c r="AL569" s="119">
        <v>1</v>
      </c>
      <c r="AM569" s="119"/>
      <c r="AN569" s="119"/>
      <c r="AO569" s="121"/>
      <c r="AP569" s="121">
        <v>1</v>
      </c>
      <c r="AQ569" s="121"/>
      <c r="AR569" s="121">
        <v>3</v>
      </c>
      <c r="AS569" s="121">
        <v>1</v>
      </c>
      <c r="AT569" s="119"/>
      <c r="AU569" s="119"/>
      <c r="AV569" s="121"/>
      <c r="AW569" s="119"/>
      <c r="AX569" s="121"/>
      <c r="AY569" s="121">
        <v>1</v>
      </c>
      <c r="AZ569" s="121">
        <v>1</v>
      </c>
      <c r="BA569" s="121"/>
      <c r="BB569" s="121"/>
      <c r="BC569" s="119"/>
      <c r="BD569" s="119"/>
      <c r="BE569" s="119"/>
      <c r="BF569" s="119"/>
      <c r="BG569" s="121"/>
      <c r="BH569" s="121"/>
      <c r="BI569" s="121">
        <v>1</v>
      </c>
      <c r="BJ569" s="121">
        <v>1</v>
      </c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30</v>
      </c>
      <c r="F575" s="119">
        <f t="shared" si="36"/>
        <v>29</v>
      </c>
      <c r="G575" s="119">
        <f t="shared" si="36"/>
        <v>1</v>
      </c>
      <c r="H575" s="119">
        <f t="shared" si="36"/>
        <v>3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2</v>
      </c>
      <c r="N575" s="119">
        <f t="shared" si="36"/>
        <v>0</v>
      </c>
      <c r="O575" s="119">
        <f t="shared" si="36"/>
        <v>0</v>
      </c>
      <c r="P575" s="119">
        <f t="shared" si="36"/>
        <v>5</v>
      </c>
      <c r="Q575" s="119">
        <f t="shared" si="36"/>
        <v>7</v>
      </c>
      <c r="R575" s="119">
        <f t="shared" si="36"/>
        <v>16</v>
      </c>
      <c r="S575" s="119">
        <f t="shared" si="36"/>
        <v>2</v>
      </c>
      <c r="T575" s="119">
        <f t="shared" si="36"/>
        <v>0</v>
      </c>
      <c r="U575" s="119">
        <f t="shared" si="36"/>
        <v>2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0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0</v>
      </c>
      <c r="AI575" s="119">
        <f t="shared" si="36"/>
        <v>0</v>
      </c>
      <c r="AJ575" s="119">
        <f t="shared" si="36"/>
        <v>0</v>
      </c>
      <c r="AK575" s="119">
        <f t="shared" ref="AK575:BS575" si="37">SUM(AK577:AK639)</f>
        <v>28</v>
      </c>
      <c r="AL575" s="119">
        <f t="shared" si="37"/>
        <v>9</v>
      </c>
      <c r="AM575" s="119">
        <f t="shared" si="37"/>
        <v>0</v>
      </c>
      <c r="AN575" s="119">
        <f t="shared" si="37"/>
        <v>0</v>
      </c>
      <c r="AO575" s="119">
        <f t="shared" si="37"/>
        <v>0</v>
      </c>
      <c r="AP575" s="119">
        <f t="shared" si="37"/>
        <v>1</v>
      </c>
      <c r="AQ575" s="119">
        <f t="shared" si="37"/>
        <v>11</v>
      </c>
      <c r="AR575" s="119">
        <f t="shared" si="37"/>
        <v>14</v>
      </c>
      <c r="AS575" s="119">
        <f t="shared" si="37"/>
        <v>4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0</v>
      </c>
      <c r="AX575" s="119">
        <f t="shared" si="37"/>
        <v>1</v>
      </c>
      <c r="AY575" s="119">
        <f t="shared" si="37"/>
        <v>9</v>
      </c>
      <c r="AZ575" s="119">
        <f t="shared" si="37"/>
        <v>5</v>
      </c>
      <c r="BA575" s="119">
        <f t="shared" si="37"/>
        <v>1</v>
      </c>
      <c r="BB575" s="119">
        <f t="shared" si="37"/>
        <v>3</v>
      </c>
      <c r="BC575" s="119">
        <f t="shared" si="37"/>
        <v>1</v>
      </c>
      <c r="BD575" s="119">
        <f t="shared" si="37"/>
        <v>0</v>
      </c>
      <c r="BE575" s="119">
        <f t="shared" si="37"/>
        <v>3</v>
      </c>
      <c r="BF575" s="119">
        <f t="shared" si="37"/>
        <v>0</v>
      </c>
      <c r="BG575" s="119">
        <f t="shared" si="37"/>
        <v>0</v>
      </c>
      <c r="BH575" s="119">
        <f t="shared" si="37"/>
        <v>5</v>
      </c>
      <c r="BI575" s="119">
        <f t="shared" si="37"/>
        <v>0</v>
      </c>
      <c r="BJ575" s="119">
        <f t="shared" si="37"/>
        <v>8</v>
      </c>
      <c r="BK575" s="119">
        <f t="shared" si="37"/>
        <v>1</v>
      </c>
      <c r="BL575" s="119">
        <f t="shared" si="37"/>
        <v>0</v>
      </c>
      <c r="BM575" s="119">
        <f t="shared" si="37"/>
        <v>1</v>
      </c>
      <c r="BN575" s="119">
        <f t="shared" si="37"/>
        <v>0</v>
      </c>
      <c r="BO575" s="119">
        <f t="shared" si="37"/>
        <v>0</v>
      </c>
      <c r="BP575" s="119">
        <f t="shared" si="37"/>
        <v>0</v>
      </c>
      <c r="BQ575" s="119">
        <f t="shared" si="37"/>
        <v>0</v>
      </c>
      <c r="BR575" s="119">
        <f t="shared" si="37"/>
        <v>0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30</v>
      </c>
      <c r="F576" s="119">
        <f t="shared" si="38"/>
        <v>29</v>
      </c>
      <c r="G576" s="119">
        <f t="shared" si="38"/>
        <v>1</v>
      </c>
      <c r="H576" s="119">
        <f t="shared" si="38"/>
        <v>3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2</v>
      </c>
      <c r="N576" s="119">
        <f t="shared" si="38"/>
        <v>0</v>
      </c>
      <c r="O576" s="119">
        <f t="shared" si="38"/>
        <v>0</v>
      </c>
      <c r="P576" s="119">
        <f t="shared" si="38"/>
        <v>5</v>
      </c>
      <c r="Q576" s="119">
        <f t="shared" si="38"/>
        <v>7</v>
      </c>
      <c r="R576" s="119">
        <f t="shared" si="38"/>
        <v>16</v>
      </c>
      <c r="S576" s="119">
        <f t="shared" si="38"/>
        <v>2</v>
      </c>
      <c r="T576" s="119">
        <f t="shared" si="38"/>
        <v>0</v>
      </c>
      <c r="U576" s="119">
        <f t="shared" si="38"/>
        <v>2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0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0</v>
      </c>
      <c r="AI576" s="119">
        <f t="shared" si="38"/>
        <v>0</v>
      </c>
      <c r="AJ576" s="119">
        <f t="shared" si="38"/>
        <v>0</v>
      </c>
      <c r="AK576" s="119">
        <f t="shared" ref="AK576:BP576" si="39">SUM(AK577:AK616)</f>
        <v>28</v>
      </c>
      <c r="AL576" s="119">
        <f t="shared" si="39"/>
        <v>9</v>
      </c>
      <c r="AM576" s="119">
        <f t="shared" si="39"/>
        <v>0</v>
      </c>
      <c r="AN576" s="119">
        <f t="shared" si="39"/>
        <v>0</v>
      </c>
      <c r="AO576" s="119">
        <f t="shared" si="39"/>
        <v>0</v>
      </c>
      <c r="AP576" s="119">
        <f t="shared" si="39"/>
        <v>1</v>
      </c>
      <c r="AQ576" s="119">
        <f t="shared" si="39"/>
        <v>11</v>
      </c>
      <c r="AR576" s="119">
        <f t="shared" si="39"/>
        <v>14</v>
      </c>
      <c r="AS576" s="119">
        <f t="shared" si="39"/>
        <v>4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0</v>
      </c>
      <c r="AX576" s="119">
        <f t="shared" si="39"/>
        <v>1</v>
      </c>
      <c r="AY576" s="119">
        <f t="shared" si="39"/>
        <v>9</v>
      </c>
      <c r="AZ576" s="119">
        <f t="shared" si="39"/>
        <v>5</v>
      </c>
      <c r="BA576" s="119">
        <f t="shared" si="39"/>
        <v>1</v>
      </c>
      <c r="BB576" s="119">
        <f t="shared" si="39"/>
        <v>3</v>
      </c>
      <c r="BC576" s="119">
        <f t="shared" si="39"/>
        <v>1</v>
      </c>
      <c r="BD576" s="119">
        <f t="shared" si="39"/>
        <v>0</v>
      </c>
      <c r="BE576" s="119">
        <f t="shared" si="39"/>
        <v>3</v>
      </c>
      <c r="BF576" s="119">
        <f t="shared" si="39"/>
        <v>0</v>
      </c>
      <c r="BG576" s="119">
        <f t="shared" si="39"/>
        <v>0</v>
      </c>
      <c r="BH576" s="119">
        <f t="shared" si="39"/>
        <v>5</v>
      </c>
      <c r="BI576" s="119">
        <f t="shared" si="39"/>
        <v>0</v>
      </c>
      <c r="BJ576" s="119">
        <f t="shared" si="39"/>
        <v>8</v>
      </c>
      <c r="BK576" s="119">
        <f t="shared" si="39"/>
        <v>1</v>
      </c>
      <c r="BL576" s="119">
        <f t="shared" si="39"/>
        <v>0</v>
      </c>
      <c r="BM576" s="119">
        <f t="shared" si="39"/>
        <v>1</v>
      </c>
      <c r="BN576" s="119">
        <f t="shared" si="39"/>
        <v>0</v>
      </c>
      <c r="BO576" s="119">
        <f t="shared" si="39"/>
        <v>0</v>
      </c>
      <c r="BP576" s="119">
        <f t="shared" si="39"/>
        <v>0</v>
      </c>
      <c r="BQ576" s="119">
        <f t="shared" ref="BQ576:CV576" si="40">SUM(BQ577:BQ616)</f>
        <v>0</v>
      </c>
      <c r="BR576" s="119">
        <f t="shared" si="40"/>
        <v>0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customHeight="1" x14ac:dyDescent="0.2">
      <c r="A578" s="65">
        <v>566</v>
      </c>
      <c r="B578" s="6" t="s">
        <v>979</v>
      </c>
      <c r="C578" s="66" t="s">
        <v>978</v>
      </c>
      <c r="D578" s="66"/>
      <c r="E578" s="119">
        <v>1</v>
      </c>
      <c r="F578" s="121">
        <v>1</v>
      </c>
      <c r="G578" s="121"/>
      <c r="H578" s="119">
        <v>1</v>
      </c>
      <c r="I578" s="119"/>
      <c r="J578" s="121"/>
      <c r="K578" s="121"/>
      <c r="L578" s="121"/>
      <c r="M578" s="121"/>
      <c r="N578" s="119"/>
      <c r="O578" s="121"/>
      <c r="P578" s="121"/>
      <c r="Q578" s="119">
        <v>1</v>
      </c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1</v>
      </c>
      <c r="AL578" s="119"/>
      <c r="AM578" s="119"/>
      <c r="AN578" s="119"/>
      <c r="AO578" s="121"/>
      <c r="AP578" s="121"/>
      <c r="AQ578" s="121"/>
      <c r="AR578" s="121">
        <v>1</v>
      </c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customHeight="1" x14ac:dyDescent="0.2">
      <c r="A583" s="65">
        <v>571</v>
      </c>
      <c r="B583" s="6" t="s">
        <v>986</v>
      </c>
      <c r="C583" s="66" t="s">
        <v>985</v>
      </c>
      <c r="D583" s="66"/>
      <c r="E583" s="119">
        <v>6</v>
      </c>
      <c r="F583" s="121">
        <v>6</v>
      </c>
      <c r="G583" s="121"/>
      <c r="H583" s="119">
        <v>2</v>
      </c>
      <c r="I583" s="119"/>
      <c r="J583" s="121"/>
      <c r="K583" s="121"/>
      <c r="L583" s="121"/>
      <c r="M583" s="121">
        <v>1</v>
      </c>
      <c r="N583" s="119"/>
      <c r="O583" s="121"/>
      <c r="P583" s="121">
        <v>1</v>
      </c>
      <c r="Q583" s="119">
        <v>3</v>
      </c>
      <c r="R583" s="121">
        <v>2</v>
      </c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>
        <v>6</v>
      </c>
      <c r="AL583" s="119">
        <v>2</v>
      </c>
      <c r="AM583" s="119"/>
      <c r="AN583" s="119"/>
      <c r="AO583" s="121"/>
      <c r="AP583" s="121"/>
      <c r="AQ583" s="121">
        <v>3</v>
      </c>
      <c r="AR583" s="121">
        <v>3</v>
      </c>
      <c r="AS583" s="121"/>
      <c r="AT583" s="119"/>
      <c r="AU583" s="119"/>
      <c r="AV583" s="121"/>
      <c r="AW583" s="119"/>
      <c r="AX583" s="121"/>
      <c r="AY583" s="121">
        <v>2</v>
      </c>
      <c r="AZ583" s="121">
        <v>2</v>
      </c>
      <c r="BA583" s="121"/>
      <c r="BB583" s="121"/>
      <c r="BC583" s="119"/>
      <c r="BD583" s="119"/>
      <c r="BE583" s="119">
        <v>1</v>
      </c>
      <c r="BF583" s="119"/>
      <c r="BG583" s="121"/>
      <c r="BH583" s="121">
        <v>1</v>
      </c>
      <c r="BI583" s="121"/>
      <c r="BJ583" s="121">
        <v>2</v>
      </c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17</v>
      </c>
      <c r="F588" s="121">
        <v>16</v>
      </c>
      <c r="G588" s="121">
        <v>1</v>
      </c>
      <c r="H588" s="119"/>
      <c r="I588" s="119"/>
      <c r="J588" s="121"/>
      <c r="K588" s="121"/>
      <c r="L588" s="121"/>
      <c r="M588" s="121"/>
      <c r="N588" s="119"/>
      <c r="O588" s="121"/>
      <c r="P588" s="121">
        <v>3</v>
      </c>
      <c r="Q588" s="119">
        <v>3</v>
      </c>
      <c r="R588" s="121">
        <v>10</v>
      </c>
      <c r="S588" s="121">
        <v>1</v>
      </c>
      <c r="T588" s="121"/>
      <c r="U588" s="121">
        <v>2</v>
      </c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>
        <v>15</v>
      </c>
      <c r="AL588" s="119">
        <v>2</v>
      </c>
      <c r="AM588" s="119"/>
      <c r="AN588" s="119"/>
      <c r="AO588" s="121"/>
      <c r="AP588" s="121">
        <v>1</v>
      </c>
      <c r="AQ588" s="121">
        <v>7</v>
      </c>
      <c r="AR588" s="121">
        <v>6</v>
      </c>
      <c r="AS588" s="121">
        <v>3</v>
      </c>
      <c r="AT588" s="119"/>
      <c r="AU588" s="119"/>
      <c r="AV588" s="121"/>
      <c r="AW588" s="119"/>
      <c r="AX588" s="121"/>
      <c r="AY588" s="121">
        <v>2</v>
      </c>
      <c r="AZ588" s="121"/>
      <c r="BA588" s="121">
        <v>1</v>
      </c>
      <c r="BB588" s="121">
        <v>1</v>
      </c>
      <c r="BC588" s="119"/>
      <c r="BD588" s="119"/>
      <c r="BE588" s="119">
        <v>2</v>
      </c>
      <c r="BF588" s="119"/>
      <c r="BG588" s="121"/>
      <c r="BH588" s="121"/>
      <c r="BI588" s="121"/>
      <c r="BJ588" s="121">
        <v>2</v>
      </c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33.950000000000003" customHeight="1" x14ac:dyDescent="0.2">
      <c r="A589" s="65">
        <v>577</v>
      </c>
      <c r="B589" s="6" t="s">
        <v>994</v>
      </c>
      <c r="C589" s="66" t="s">
        <v>993</v>
      </c>
      <c r="D589" s="66"/>
      <c r="E589" s="119">
        <v>5</v>
      </c>
      <c r="F589" s="121">
        <v>5</v>
      </c>
      <c r="G589" s="121"/>
      <c r="H589" s="119"/>
      <c r="I589" s="119"/>
      <c r="J589" s="121"/>
      <c r="K589" s="121"/>
      <c r="L589" s="121"/>
      <c r="M589" s="121">
        <v>1</v>
      </c>
      <c r="N589" s="119"/>
      <c r="O589" s="121"/>
      <c r="P589" s="121">
        <v>1</v>
      </c>
      <c r="Q589" s="119"/>
      <c r="R589" s="121">
        <v>3</v>
      </c>
      <c r="S589" s="121">
        <v>1</v>
      </c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5</v>
      </c>
      <c r="AL589" s="119">
        <v>4</v>
      </c>
      <c r="AM589" s="119"/>
      <c r="AN589" s="119"/>
      <c r="AO589" s="121"/>
      <c r="AP589" s="121"/>
      <c r="AQ589" s="121">
        <v>1</v>
      </c>
      <c r="AR589" s="121">
        <v>3</v>
      </c>
      <c r="AS589" s="121">
        <v>1</v>
      </c>
      <c r="AT589" s="119"/>
      <c r="AU589" s="119"/>
      <c r="AV589" s="121"/>
      <c r="AW589" s="119"/>
      <c r="AX589" s="121">
        <v>1</v>
      </c>
      <c r="AY589" s="121">
        <v>4</v>
      </c>
      <c r="AZ589" s="121">
        <v>2</v>
      </c>
      <c r="BA589" s="121"/>
      <c r="BB589" s="121">
        <v>2</v>
      </c>
      <c r="BC589" s="119"/>
      <c r="BD589" s="119"/>
      <c r="BE589" s="119"/>
      <c r="BF589" s="119"/>
      <c r="BG589" s="121"/>
      <c r="BH589" s="121">
        <v>4</v>
      </c>
      <c r="BI589" s="121"/>
      <c r="BJ589" s="121">
        <v>3</v>
      </c>
      <c r="BK589" s="121">
        <v>1</v>
      </c>
      <c r="BL589" s="121"/>
      <c r="BM589" s="121">
        <v>1</v>
      </c>
      <c r="BN589" s="121"/>
      <c r="BO589" s="121"/>
      <c r="BP589" s="121"/>
      <c r="BQ589" s="121"/>
      <c r="BR589" s="119"/>
      <c r="BS589" s="119"/>
    </row>
    <row r="590" spans="1:71" s="118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customHeight="1" x14ac:dyDescent="0.2">
      <c r="A609" s="65">
        <v>597</v>
      </c>
      <c r="B609" s="6" t="s">
        <v>1021</v>
      </c>
      <c r="C609" s="66" t="s">
        <v>1022</v>
      </c>
      <c r="D609" s="66"/>
      <c r="E609" s="119">
        <v>1</v>
      </c>
      <c r="F609" s="121">
        <v>1</v>
      </c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>
        <v>1</v>
      </c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>
        <v>1</v>
      </c>
      <c r="AL609" s="119">
        <v>1</v>
      </c>
      <c r="AM609" s="119"/>
      <c r="AN609" s="119"/>
      <c r="AO609" s="121"/>
      <c r="AP609" s="121"/>
      <c r="AQ609" s="121"/>
      <c r="AR609" s="121">
        <v>1</v>
      </c>
      <c r="AS609" s="121"/>
      <c r="AT609" s="119"/>
      <c r="AU609" s="119"/>
      <c r="AV609" s="121"/>
      <c r="AW609" s="119"/>
      <c r="AX609" s="121"/>
      <c r="AY609" s="121">
        <v>1</v>
      </c>
      <c r="AZ609" s="121">
        <v>1</v>
      </c>
      <c r="BA609" s="121"/>
      <c r="BB609" s="121"/>
      <c r="BC609" s="119">
        <v>1</v>
      </c>
      <c r="BD609" s="119"/>
      <c r="BE609" s="119"/>
      <c r="BF609" s="119"/>
      <c r="BG609" s="121"/>
      <c r="BH609" s="121"/>
      <c r="BI609" s="121"/>
      <c r="BJ609" s="121">
        <v>1</v>
      </c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1</v>
      </c>
      <c r="F640" s="119">
        <f t="shared" si="41"/>
        <v>1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0</v>
      </c>
      <c r="Q640" s="119">
        <f t="shared" si="41"/>
        <v>1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0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1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0</v>
      </c>
      <c r="AQ640" s="119">
        <f t="shared" si="42"/>
        <v>1</v>
      </c>
      <c r="AR640" s="119">
        <f t="shared" si="42"/>
        <v>0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19">
        <v>1</v>
      </c>
      <c r="F659" s="121">
        <v>1</v>
      </c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>
        <v>1</v>
      </c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1</v>
      </c>
      <c r="AL659" s="119"/>
      <c r="AM659" s="119"/>
      <c r="AN659" s="119"/>
      <c r="AO659" s="121"/>
      <c r="AP659" s="121"/>
      <c r="AQ659" s="121">
        <v>1</v>
      </c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7</v>
      </c>
      <c r="F664" s="119">
        <f t="shared" si="44"/>
        <v>7</v>
      </c>
      <c r="G664" s="119">
        <f t="shared" si="44"/>
        <v>0</v>
      </c>
      <c r="H664" s="119">
        <f t="shared" si="44"/>
        <v>0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4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1</v>
      </c>
      <c r="Q664" s="119">
        <f t="shared" si="44"/>
        <v>0</v>
      </c>
      <c r="R664" s="119">
        <f t="shared" si="44"/>
        <v>4</v>
      </c>
      <c r="S664" s="119">
        <f t="shared" si="44"/>
        <v>2</v>
      </c>
      <c r="T664" s="119">
        <f t="shared" si="44"/>
        <v>0</v>
      </c>
      <c r="U664" s="119">
        <f t="shared" si="44"/>
        <v>1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0</v>
      </c>
      <c r="AA664" s="119">
        <f t="shared" si="44"/>
        <v>1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1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4</v>
      </c>
      <c r="AL664" s="119">
        <f t="shared" si="45"/>
        <v>0</v>
      </c>
      <c r="AM664" s="119">
        <f t="shared" si="45"/>
        <v>0</v>
      </c>
      <c r="AN664" s="119">
        <f t="shared" si="45"/>
        <v>0</v>
      </c>
      <c r="AO664" s="119">
        <f t="shared" si="45"/>
        <v>1</v>
      </c>
      <c r="AP664" s="119">
        <f t="shared" si="45"/>
        <v>0</v>
      </c>
      <c r="AQ664" s="119">
        <f t="shared" si="45"/>
        <v>2</v>
      </c>
      <c r="AR664" s="119">
        <f t="shared" si="45"/>
        <v>3</v>
      </c>
      <c r="AS664" s="119">
        <f t="shared" si="45"/>
        <v>1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1</v>
      </c>
      <c r="AX664" s="119">
        <f t="shared" si="45"/>
        <v>0</v>
      </c>
      <c r="AY664" s="119">
        <f t="shared" si="45"/>
        <v>0</v>
      </c>
      <c r="AZ664" s="119">
        <f t="shared" si="45"/>
        <v>0</v>
      </c>
      <c r="BA664" s="119">
        <f t="shared" si="45"/>
        <v>0</v>
      </c>
      <c r="BB664" s="119">
        <f t="shared" si="45"/>
        <v>0</v>
      </c>
      <c r="BC664" s="119">
        <f t="shared" si="45"/>
        <v>0</v>
      </c>
      <c r="BD664" s="119">
        <f t="shared" si="45"/>
        <v>0</v>
      </c>
      <c r="BE664" s="119">
        <f t="shared" si="45"/>
        <v>0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0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customHeight="1" x14ac:dyDescent="0.2">
      <c r="A671" s="65">
        <v>659</v>
      </c>
      <c r="B671" s="6" t="s">
        <v>1103</v>
      </c>
      <c r="C671" s="66" t="s">
        <v>1102</v>
      </c>
      <c r="D671" s="66"/>
      <c r="E671" s="119">
        <v>2</v>
      </c>
      <c r="F671" s="121">
        <v>2</v>
      </c>
      <c r="G671" s="121"/>
      <c r="H671" s="119"/>
      <c r="I671" s="119"/>
      <c r="J671" s="121"/>
      <c r="K671" s="121"/>
      <c r="L671" s="121">
        <v>1</v>
      </c>
      <c r="M671" s="121"/>
      <c r="N671" s="119"/>
      <c r="O671" s="121"/>
      <c r="P671" s="121"/>
      <c r="Q671" s="119"/>
      <c r="R671" s="121">
        <v>1</v>
      </c>
      <c r="S671" s="121">
        <v>1</v>
      </c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>
        <v>1</v>
      </c>
      <c r="AI671" s="121"/>
      <c r="AJ671" s="121"/>
      <c r="AK671" s="121">
        <v>1</v>
      </c>
      <c r="AL671" s="119"/>
      <c r="AM671" s="119"/>
      <c r="AN671" s="119"/>
      <c r="AO671" s="121"/>
      <c r="AP671" s="121"/>
      <c r="AQ671" s="121">
        <v>1</v>
      </c>
      <c r="AR671" s="121">
        <v>1</v>
      </c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customHeight="1" x14ac:dyDescent="0.2">
      <c r="A678" s="65">
        <v>666</v>
      </c>
      <c r="B678" s="6" t="s">
        <v>1113</v>
      </c>
      <c r="C678" s="66" t="s">
        <v>1112</v>
      </c>
      <c r="D678" s="66"/>
      <c r="E678" s="119">
        <v>2</v>
      </c>
      <c r="F678" s="121">
        <v>2</v>
      </c>
      <c r="G678" s="121"/>
      <c r="H678" s="119"/>
      <c r="I678" s="119"/>
      <c r="J678" s="121"/>
      <c r="K678" s="121"/>
      <c r="L678" s="121">
        <v>2</v>
      </c>
      <c r="M678" s="121"/>
      <c r="N678" s="119"/>
      <c r="O678" s="121"/>
      <c r="P678" s="121">
        <v>1</v>
      </c>
      <c r="Q678" s="119"/>
      <c r="R678" s="121">
        <v>1</v>
      </c>
      <c r="S678" s="121"/>
      <c r="T678" s="121"/>
      <c r="U678" s="121">
        <v>1</v>
      </c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>
        <v>1</v>
      </c>
      <c r="AL678" s="119"/>
      <c r="AM678" s="119"/>
      <c r="AN678" s="119"/>
      <c r="AO678" s="121"/>
      <c r="AP678" s="121"/>
      <c r="AQ678" s="121">
        <v>1</v>
      </c>
      <c r="AR678" s="121"/>
      <c r="AS678" s="121">
        <v>1</v>
      </c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customHeight="1" x14ac:dyDescent="0.2">
      <c r="A711" s="65">
        <v>699</v>
      </c>
      <c r="B711" s="6" t="s">
        <v>1159</v>
      </c>
      <c r="C711" s="66" t="s">
        <v>1156</v>
      </c>
      <c r="D711" s="66"/>
      <c r="E711" s="119">
        <v>1</v>
      </c>
      <c r="F711" s="121">
        <v>1</v>
      </c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>
        <v>1</v>
      </c>
      <c r="T711" s="121"/>
      <c r="U711" s="121"/>
      <c r="V711" s="119"/>
      <c r="W711" s="119"/>
      <c r="X711" s="119"/>
      <c r="Y711" s="121"/>
      <c r="Z711" s="121"/>
      <c r="AA711" s="121">
        <v>1</v>
      </c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>
        <v>1</v>
      </c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customHeight="1" x14ac:dyDescent="0.2">
      <c r="A719" s="65">
        <v>707</v>
      </c>
      <c r="B719" s="6" t="s">
        <v>1169</v>
      </c>
      <c r="C719" s="66" t="s">
        <v>1170</v>
      </c>
      <c r="D719" s="66"/>
      <c r="E719" s="119">
        <v>1</v>
      </c>
      <c r="F719" s="121">
        <v>1</v>
      </c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>
        <v>1</v>
      </c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>
        <v>1</v>
      </c>
      <c r="AL719" s="119"/>
      <c r="AM719" s="119"/>
      <c r="AN719" s="119"/>
      <c r="AO719" s="121"/>
      <c r="AP719" s="121"/>
      <c r="AQ719" s="121"/>
      <c r="AR719" s="121">
        <v>1</v>
      </c>
      <c r="AS719" s="121"/>
      <c r="AT719" s="119"/>
      <c r="AU719" s="119"/>
      <c r="AV719" s="121"/>
      <c r="AW719" s="119">
        <v>1</v>
      </c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customHeight="1" x14ac:dyDescent="0.2">
      <c r="A722" s="65">
        <v>710</v>
      </c>
      <c r="B722" s="6" t="s">
        <v>1173</v>
      </c>
      <c r="C722" s="66" t="s">
        <v>1170</v>
      </c>
      <c r="D722" s="66"/>
      <c r="E722" s="119">
        <v>1</v>
      </c>
      <c r="F722" s="121">
        <v>1</v>
      </c>
      <c r="G722" s="121"/>
      <c r="H722" s="119"/>
      <c r="I722" s="119"/>
      <c r="J722" s="121"/>
      <c r="K722" s="121"/>
      <c r="L722" s="121">
        <v>1</v>
      </c>
      <c r="M722" s="121"/>
      <c r="N722" s="119"/>
      <c r="O722" s="121"/>
      <c r="P722" s="121"/>
      <c r="Q722" s="119"/>
      <c r="R722" s="121">
        <v>1</v>
      </c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>
        <v>1</v>
      </c>
      <c r="AL722" s="119"/>
      <c r="AM722" s="119"/>
      <c r="AN722" s="119"/>
      <c r="AO722" s="121"/>
      <c r="AP722" s="121"/>
      <c r="AQ722" s="121"/>
      <c r="AR722" s="121">
        <v>1</v>
      </c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8</v>
      </c>
      <c r="F740" s="119">
        <f t="shared" si="50"/>
        <v>8</v>
      </c>
      <c r="G740" s="119">
        <f t="shared" si="50"/>
        <v>0</v>
      </c>
      <c r="H740" s="119">
        <f t="shared" si="50"/>
        <v>1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2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1</v>
      </c>
      <c r="R740" s="119">
        <f t="shared" si="50"/>
        <v>5</v>
      </c>
      <c r="S740" s="119">
        <f t="shared" si="50"/>
        <v>2</v>
      </c>
      <c r="T740" s="119">
        <f t="shared" si="50"/>
        <v>0</v>
      </c>
      <c r="U740" s="119">
        <f t="shared" si="50"/>
        <v>1</v>
      </c>
      <c r="V740" s="119">
        <f t="shared" si="50"/>
        <v>2</v>
      </c>
      <c r="W740" s="119">
        <f t="shared" si="50"/>
        <v>0</v>
      </c>
      <c r="X740" s="119">
        <f t="shared" si="50"/>
        <v>0</v>
      </c>
      <c r="Y740" s="119">
        <f t="shared" si="50"/>
        <v>1</v>
      </c>
      <c r="Z740" s="119">
        <f t="shared" si="50"/>
        <v>0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1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3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5</v>
      </c>
      <c r="AP740" s="119">
        <f t="shared" si="51"/>
        <v>1</v>
      </c>
      <c r="AQ740" s="119">
        <f t="shared" si="51"/>
        <v>0</v>
      </c>
      <c r="AR740" s="119">
        <f t="shared" si="51"/>
        <v>2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customHeight="1" x14ac:dyDescent="0.2">
      <c r="A747" s="65">
        <v>735</v>
      </c>
      <c r="B747" s="6" t="s">
        <v>1209</v>
      </c>
      <c r="C747" s="66" t="s">
        <v>1208</v>
      </c>
      <c r="D747" s="66"/>
      <c r="E747" s="119">
        <v>1</v>
      </c>
      <c r="F747" s="121">
        <v>1</v>
      </c>
      <c r="G747" s="121"/>
      <c r="H747" s="119">
        <v>1</v>
      </c>
      <c r="I747" s="119"/>
      <c r="J747" s="121"/>
      <c r="K747" s="121"/>
      <c r="L747" s="121"/>
      <c r="M747" s="121"/>
      <c r="N747" s="119"/>
      <c r="O747" s="121"/>
      <c r="P747" s="121"/>
      <c r="Q747" s="119">
        <v>1</v>
      </c>
      <c r="R747" s="121"/>
      <c r="S747" s="121"/>
      <c r="T747" s="121"/>
      <c r="U747" s="121"/>
      <c r="V747" s="119">
        <v>1</v>
      </c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>
        <v>1</v>
      </c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customHeight="1" x14ac:dyDescent="0.2">
      <c r="A759" s="65">
        <v>747</v>
      </c>
      <c r="B759" s="6" t="s">
        <v>1226</v>
      </c>
      <c r="C759" s="66" t="s">
        <v>1227</v>
      </c>
      <c r="D759" s="66"/>
      <c r="E759" s="119">
        <v>1</v>
      </c>
      <c r="F759" s="121">
        <v>1</v>
      </c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>
        <v>1</v>
      </c>
      <c r="T759" s="121"/>
      <c r="U759" s="121"/>
      <c r="V759" s="119"/>
      <c r="W759" s="119"/>
      <c r="X759" s="119"/>
      <c r="Y759" s="121">
        <v>1</v>
      </c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>
        <v>1</v>
      </c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customHeight="1" x14ac:dyDescent="0.2">
      <c r="A779" s="65">
        <v>767</v>
      </c>
      <c r="B779" s="6" t="s">
        <v>1249</v>
      </c>
      <c r="C779" s="66" t="s">
        <v>1250</v>
      </c>
      <c r="D779" s="66"/>
      <c r="E779" s="119">
        <v>5</v>
      </c>
      <c r="F779" s="121">
        <v>5</v>
      </c>
      <c r="G779" s="121"/>
      <c r="H779" s="119"/>
      <c r="I779" s="119"/>
      <c r="J779" s="121"/>
      <c r="K779" s="121"/>
      <c r="L779" s="121">
        <v>2</v>
      </c>
      <c r="M779" s="121"/>
      <c r="N779" s="119"/>
      <c r="O779" s="121"/>
      <c r="P779" s="121"/>
      <c r="Q779" s="119"/>
      <c r="R779" s="121">
        <v>4</v>
      </c>
      <c r="S779" s="121">
        <v>1</v>
      </c>
      <c r="T779" s="121"/>
      <c r="U779" s="121">
        <v>1</v>
      </c>
      <c r="V779" s="119">
        <v>1</v>
      </c>
      <c r="W779" s="119"/>
      <c r="X779" s="119"/>
      <c r="Y779" s="121"/>
      <c r="Z779" s="121"/>
      <c r="AA779" s="121"/>
      <c r="AB779" s="121"/>
      <c r="AC779" s="121"/>
      <c r="AD779" s="121">
        <v>1</v>
      </c>
      <c r="AE779" s="121"/>
      <c r="AF779" s="121"/>
      <c r="AG779" s="121"/>
      <c r="AH779" s="121"/>
      <c r="AI779" s="121"/>
      <c r="AJ779" s="121"/>
      <c r="AK779" s="121">
        <v>2</v>
      </c>
      <c r="AL779" s="119"/>
      <c r="AM779" s="119"/>
      <c r="AN779" s="119"/>
      <c r="AO779" s="121">
        <v>4</v>
      </c>
      <c r="AP779" s="121"/>
      <c r="AQ779" s="121"/>
      <c r="AR779" s="121">
        <v>1</v>
      </c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customHeight="1" x14ac:dyDescent="0.2">
      <c r="A788" s="65">
        <v>776</v>
      </c>
      <c r="B788" s="6" t="s">
        <v>1260</v>
      </c>
      <c r="C788" s="66" t="s">
        <v>1256</v>
      </c>
      <c r="D788" s="66"/>
      <c r="E788" s="119">
        <v>1</v>
      </c>
      <c r="F788" s="121">
        <v>1</v>
      </c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>
        <v>1</v>
      </c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>
        <v>1</v>
      </c>
      <c r="AL788" s="119"/>
      <c r="AM788" s="119"/>
      <c r="AN788" s="119"/>
      <c r="AO788" s="121"/>
      <c r="AP788" s="121"/>
      <c r="AQ788" s="121"/>
      <c r="AR788" s="121">
        <v>1</v>
      </c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1</v>
      </c>
      <c r="F795" s="119">
        <f t="shared" si="53"/>
        <v>1</v>
      </c>
      <c r="G795" s="119">
        <f t="shared" si="53"/>
        <v>0</v>
      </c>
      <c r="H795" s="119">
        <f t="shared" si="53"/>
        <v>0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0</v>
      </c>
      <c r="Q795" s="119">
        <f t="shared" si="53"/>
        <v>0</v>
      </c>
      <c r="R795" s="119">
        <f t="shared" si="53"/>
        <v>1</v>
      </c>
      <c r="S795" s="119">
        <f t="shared" si="53"/>
        <v>0</v>
      </c>
      <c r="T795" s="119">
        <f t="shared" si="53"/>
        <v>0</v>
      </c>
      <c r="U795" s="119">
        <f t="shared" si="53"/>
        <v>1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0</v>
      </c>
      <c r="AL795" s="119">
        <f t="shared" si="54"/>
        <v>0</v>
      </c>
      <c r="AM795" s="119">
        <f t="shared" si="54"/>
        <v>0</v>
      </c>
      <c r="AN795" s="119">
        <f t="shared" si="54"/>
        <v>0</v>
      </c>
      <c r="AO795" s="119">
        <f t="shared" si="54"/>
        <v>0</v>
      </c>
      <c r="AP795" s="119">
        <f t="shared" si="54"/>
        <v>0</v>
      </c>
      <c r="AQ795" s="119">
        <f t="shared" si="54"/>
        <v>0</v>
      </c>
      <c r="AR795" s="119">
        <f t="shared" si="54"/>
        <v>0</v>
      </c>
      <c r="AS795" s="119">
        <f t="shared" si="54"/>
        <v>1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0</v>
      </c>
      <c r="AY795" s="119">
        <f t="shared" si="54"/>
        <v>1</v>
      </c>
      <c r="AZ795" s="119">
        <f t="shared" si="54"/>
        <v>1</v>
      </c>
      <c r="BA795" s="119">
        <f t="shared" si="54"/>
        <v>0</v>
      </c>
      <c r="BB795" s="119">
        <f t="shared" si="54"/>
        <v>0</v>
      </c>
      <c r="BC795" s="119">
        <f t="shared" si="54"/>
        <v>0</v>
      </c>
      <c r="BD795" s="119">
        <f t="shared" si="54"/>
        <v>0</v>
      </c>
      <c r="BE795" s="119">
        <f t="shared" si="54"/>
        <v>0</v>
      </c>
      <c r="BF795" s="119">
        <f t="shared" si="54"/>
        <v>0</v>
      </c>
      <c r="BG795" s="119">
        <f t="shared" si="54"/>
        <v>0</v>
      </c>
      <c r="BH795" s="119">
        <f t="shared" si="54"/>
        <v>0</v>
      </c>
      <c r="BI795" s="119">
        <f t="shared" si="54"/>
        <v>1</v>
      </c>
      <c r="BJ795" s="119">
        <f t="shared" si="54"/>
        <v>0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0</v>
      </c>
      <c r="BP795" s="119">
        <f t="shared" si="54"/>
        <v>0</v>
      </c>
      <c r="BQ795" s="119">
        <f t="shared" ref="BQ795:CV795" si="55">SUM(BQ796:BQ858)</f>
        <v>0</v>
      </c>
      <c r="BR795" s="119">
        <f t="shared" si="55"/>
        <v>0</v>
      </c>
      <c r="BS795" s="119">
        <f t="shared" si="55"/>
        <v>1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customHeight="1" x14ac:dyDescent="0.2">
      <c r="A836" s="65">
        <v>824</v>
      </c>
      <c r="B836" s="6" t="s">
        <v>1329</v>
      </c>
      <c r="C836" s="66" t="s">
        <v>1328</v>
      </c>
      <c r="D836" s="66"/>
      <c r="E836" s="119">
        <v>1</v>
      </c>
      <c r="F836" s="121">
        <v>1</v>
      </c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>
        <v>1</v>
      </c>
      <c r="S836" s="121"/>
      <c r="T836" s="121"/>
      <c r="U836" s="121">
        <v>1</v>
      </c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>
        <v>1</v>
      </c>
      <c r="AT836" s="119"/>
      <c r="AU836" s="119"/>
      <c r="AV836" s="121"/>
      <c r="AW836" s="119"/>
      <c r="AX836" s="121"/>
      <c r="AY836" s="121">
        <v>1</v>
      </c>
      <c r="AZ836" s="121">
        <v>1</v>
      </c>
      <c r="BA836" s="121"/>
      <c r="BB836" s="121"/>
      <c r="BC836" s="119"/>
      <c r="BD836" s="119"/>
      <c r="BE836" s="119"/>
      <c r="BF836" s="119"/>
      <c r="BG836" s="121"/>
      <c r="BH836" s="121"/>
      <c r="BI836" s="121">
        <v>1</v>
      </c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>
        <v>1</v>
      </c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12</v>
      </c>
      <c r="F861" s="119">
        <f t="shared" si="56"/>
        <v>12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3</v>
      </c>
      <c r="Q861" s="119">
        <f t="shared" si="56"/>
        <v>1</v>
      </c>
      <c r="R861" s="119">
        <f t="shared" si="56"/>
        <v>8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12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0</v>
      </c>
      <c r="AP861" s="119">
        <f t="shared" si="57"/>
        <v>0</v>
      </c>
      <c r="AQ861" s="119">
        <f t="shared" si="57"/>
        <v>4</v>
      </c>
      <c r="AR861" s="119">
        <f t="shared" si="57"/>
        <v>6</v>
      </c>
      <c r="AS861" s="119">
        <f t="shared" si="57"/>
        <v>2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customHeight="1" x14ac:dyDescent="0.2">
      <c r="A883" s="65">
        <v>871</v>
      </c>
      <c r="B883" s="6" t="s">
        <v>1389</v>
      </c>
      <c r="C883" s="66" t="s">
        <v>1387</v>
      </c>
      <c r="D883" s="66"/>
      <c r="E883" s="119">
        <v>1</v>
      </c>
      <c r="F883" s="121">
        <v>1</v>
      </c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>
        <v>1</v>
      </c>
      <c r="S883" s="121"/>
      <c r="T883" s="121"/>
      <c r="U883" s="121"/>
      <c r="V883" s="119"/>
      <c r="W883" s="119"/>
      <c r="X883" s="119"/>
      <c r="Y883" s="121"/>
      <c r="Z883" s="121">
        <v>1</v>
      </c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>
        <v>1</v>
      </c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customHeight="1" x14ac:dyDescent="0.2">
      <c r="A884" s="65">
        <v>872</v>
      </c>
      <c r="B884" s="6" t="s">
        <v>1390</v>
      </c>
      <c r="C884" s="66" t="s">
        <v>1387</v>
      </c>
      <c r="D884" s="66"/>
      <c r="E884" s="119">
        <v>11</v>
      </c>
      <c r="F884" s="121">
        <v>11</v>
      </c>
      <c r="G884" s="121"/>
      <c r="H884" s="119"/>
      <c r="I884" s="119"/>
      <c r="J884" s="121"/>
      <c r="K884" s="121"/>
      <c r="L884" s="121"/>
      <c r="M884" s="121"/>
      <c r="N884" s="119"/>
      <c r="O884" s="121"/>
      <c r="P884" s="121">
        <v>3</v>
      </c>
      <c r="Q884" s="119">
        <v>1</v>
      </c>
      <c r="R884" s="121">
        <v>7</v>
      </c>
      <c r="S884" s="121"/>
      <c r="T884" s="121"/>
      <c r="U884" s="121"/>
      <c r="V884" s="119"/>
      <c r="W884" s="119"/>
      <c r="X884" s="119"/>
      <c r="Y884" s="121"/>
      <c r="Z884" s="121">
        <v>11</v>
      </c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>
        <v>3</v>
      </c>
      <c r="AR884" s="121">
        <v>6</v>
      </c>
      <c r="AS884" s="121">
        <v>2</v>
      </c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303</v>
      </c>
      <c r="F1605" s="119">
        <f t="shared" si="62"/>
        <v>295</v>
      </c>
      <c r="G1605" s="119">
        <f t="shared" si="62"/>
        <v>8</v>
      </c>
      <c r="H1605" s="119">
        <f t="shared" si="62"/>
        <v>43</v>
      </c>
      <c r="I1605" s="119">
        <f t="shared" si="62"/>
        <v>48</v>
      </c>
      <c r="J1605" s="119">
        <f t="shared" si="62"/>
        <v>3</v>
      </c>
      <c r="K1605" s="119">
        <f t="shared" si="62"/>
        <v>0</v>
      </c>
      <c r="L1605" s="119">
        <f t="shared" si="62"/>
        <v>30</v>
      </c>
      <c r="M1605" s="119">
        <f t="shared" si="62"/>
        <v>2</v>
      </c>
      <c r="N1605" s="119">
        <f t="shared" si="62"/>
        <v>9</v>
      </c>
      <c r="O1605" s="119">
        <f t="shared" si="62"/>
        <v>13</v>
      </c>
      <c r="P1605" s="119">
        <f t="shared" si="62"/>
        <v>67</v>
      </c>
      <c r="Q1605" s="119">
        <f t="shared" si="62"/>
        <v>57</v>
      </c>
      <c r="R1605" s="119">
        <f t="shared" si="62"/>
        <v>135</v>
      </c>
      <c r="S1605" s="119">
        <f t="shared" si="62"/>
        <v>19</v>
      </c>
      <c r="T1605" s="119">
        <f t="shared" si="62"/>
        <v>3</v>
      </c>
      <c r="U1605" s="119">
        <f t="shared" si="62"/>
        <v>22</v>
      </c>
      <c r="V1605" s="119">
        <f t="shared" si="62"/>
        <v>2</v>
      </c>
      <c r="W1605" s="119">
        <f t="shared" si="62"/>
        <v>0</v>
      </c>
      <c r="X1605" s="119">
        <f t="shared" si="62"/>
        <v>0</v>
      </c>
      <c r="Y1605" s="119">
        <f t="shared" si="62"/>
        <v>4</v>
      </c>
      <c r="Z1605" s="119">
        <f t="shared" si="62"/>
        <v>16</v>
      </c>
      <c r="AA1605" s="119">
        <f t="shared" si="62"/>
        <v>1</v>
      </c>
      <c r="AB1605" s="119">
        <f t="shared" si="62"/>
        <v>1</v>
      </c>
      <c r="AC1605" s="119">
        <f t="shared" si="62"/>
        <v>0</v>
      </c>
      <c r="AD1605" s="119">
        <f t="shared" si="62"/>
        <v>3</v>
      </c>
      <c r="AE1605" s="119">
        <f t="shared" si="62"/>
        <v>0</v>
      </c>
      <c r="AF1605" s="119">
        <f t="shared" si="62"/>
        <v>10</v>
      </c>
      <c r="AG1605" s="119">
        <f t="shared" si="62"/>
        <v>10</v>
      </c>
      <c r="AH1605" s="119">
        <f t="shared" si="62"/>
        <v>13</v>
      </c>
      <c r="AI1605" s="119">
        <f t="shared" si="62"/>
        <v>3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218</v>
      </c>
      <c r="AL1605" s="119">
        <f t="shared" si="63"/>
        <v>86</v>
      </c>
      <c r="AM1605" s="119">
        <f t="shared" si="63"/>
        <v>0</v>
      </c>
      <c r="AN1605" s="119">
        <f t="shared" si="63"/>
        <v>0</v>
      </c>
      <c r="AO1605" s="119">
        <f t="shared" si="63"/>
        <v>23</v>
      </c>
      <c r="AP1605" s="119">
        <f t="shared" si="63"/>
        <v>15</v>
      </c>
      <c r="AQ1605" s="119">
        <f t="shared" si="63"/>
        <v>79</v>
      </c>
      <c r="AR1605" s="119">
        <f t="shared" si="63"/>
        <v>106</v>
      </c>
      <c r="AS1605" s="119">
        <f t="shared" si="63"/>
        <v>74</v>
      </c>
      <c r="AT1605" s="119">
        <f t="shared" si="63"/>
        <v>6</v>
      </c>
      <c r="AU1605" s="119">
        <f t="shared" si="63"/>
        <v>0</v>
      </c>
      <c r="AV1605" s="119">
        <f t="shared" si="63"/>
        <v>0</v>
      </c>
      <c r="AW1605" s="119">
        <f t="shared" si="63"/>
        <v>5</v>
      </c>
      <c r="AX1605" s="119">
        <f t="shared" si="63"/>
        <v>4</v>
      </c>
      <c r="AY1605" s="119">
        <f t="shared" si="63"/>
        <v>100</v>
      </c>
      <c r="AZ1605" s="119">
        <f t="shared" si="63"/>
        <v>34</v>
      </c>
      <c r="BA1605" s="119">
        <f t="shared" si="63"/>
        <v>23</v>
      </c>
      <c r="BB1605" s="119">
        <f t="shared" si="63"/>
        <v>43</v>
      </c>
      <c r="BC1605" s="119">
        <f t="shared" si="63"/>
        <v>6</v>
      </c>
      <c r="BD1605" s="119">
        <f t="shared" si="63"/>
        <v>2</v>
      </c>
      <c r="BE1605" s="119">
        <f t="shared" si="63"/>
        <v>79</v>
      </c>
      <c r="BF1605" s="119">
        <f t="shared" si="63"/>
        <v>0</v>
      </c>
      <c r="BG1605" s="119">
        <f t="shared" si="63"/>
        <v>0</v>
      </c>
      <c r="BH1605" s="119">
        <f t="shared" si="63"/>
        <v>10</v>
      </c>
      <c r="BI1605" s="119">
        <f t="shared" si="63"/>
        <v>3</v>
      </c>
      <c r="BJ1605" s="119">
        <f t="shared" si="63"/>
        <v>43</v>
      </c>
      <c r="BK1605" s="119">
        <f t="shared" si="63"/>
        <v>10</v>
      </c>
      <c r="BL1605" s="119">
        <f t="shared" si="63"/>
        <v>5</v>
      </c>
      <c r="BM1605" s="119">
        <f t="shared" si="63"/>
        <v>3</v>
      </c>
      <c r="BN1605" s="119">
        <f t="shared" si="63"/>
        <v>2</v>
      </c>
      <c r="BO1605" s="119">
        <f t="shared" si="63"/>
        <v>37</v>
      </c>
      <c r="BP1605" s="119">
        <f t="shared" si="63"/>
        <v>7</v>
      </c>
      <c r="BQ1605" s="119">
        <f t="shared" ref="BQ1605:CV1605" si="64">SUM(BQ13,BQ30,BQ96,BQ118,BQ135,BQ211,BQ257,BQ378,BQ422,BQ480,BQ491,BQ531,BQ575,BQ640,BQ664,BQ727,BQ740,BQ795,BQ861,BQ966,BQ992:BQ1604)</f>
        <v>0</v>
      </c>
      <c r="BR1605" s="119">
        <f t="shared" si="64"/>
        <v>5</v>
      </c>
      <c r="BS1605" s="119">
        <f t="shared" si="64"/>
        <v>5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28</v>
      </c>
      <c r="F1606" s="121">
        <v>28</v>
      </c>
      <c r="G1606" s="121"/>
      <c r="H1606" s="119">
        <v>2</v>
      </c>
      <c r="I1606" s="119"/>
      <c r="J1606" s="121"/>
      <c r="K1606" s="121"/>
      <c r="L1606" s="121">
        <v>8</v>
      </c>
      <c r="M1606" s="121"/>
      <c r="N1606" s="119"/>
      <c r="O1606" s="121"/>
      <c r="P1606" s="121">
        <v>3</v>
      </c>
      <c r="Q1606" s="119">
        <v>6</v>
      </c>
      <c r="R1606" s="121">
        <v>13</v>
      </c>
      <c r="S1606" s="121">
        <v>6</v>
      </c>
      <c r="T1606" s="121"/>
      <c r="U1606" s="121">
        <v>4</v>
      </c>
      <c r="V1606" s="119"/>
      <c r="W1606" s="119"/>
      <c r="X1606" s="119"/>
      <c r="Y1606" s="121">
        <v>2</v>
      </c>
      <c r="Z1606" s="121"/>
      <c r="AA1606" s="121">
        <v>1</v>
      </c>
      <c r="AB1606" s="121"/>
      <c r="AC1606" s="121"/>
      <c r="AD1606" s="121"/>
      <c r="AE1606" s="121"/>
      <c r="AF1606" s="121"/>
      <c r="AG1606" s="121"/>
      <c r="AH1606" s="121">
        <v>1</v>
      </c>
      <c r="AI1606" s="121">
        <v>1</v>
      </c>
      <c r="AJ1606" s="121"/>
      <c r="AK1606" s="121">
        <v>19</v>
      </c>
      <c r="AL1606" s="119">
        <v>2</v>
      </c>
      <c r="AM1606" s="119"/>
      <c r="AN1606" s="119"/>
      <c r="AO1606" s="121">
        <v>4</v>
      </c>
      <c r="AP1606" s="121"/>
      <c r="AQ1606" s="121">
        <v>9</v>
      </c>
      <c r="AR1606" s="121">
        <v>12</v>
      </c>
      <c r="AS1606" s="121">
        <v>3</v>
      </c>
      <c r="AT1606" s="119"/>
      <c r="AU1606" s="119"/>
      <c r="AV1606" s="121"/>
      <c r="AW1606" s="119">
        <v>1</v>
      </c>
      <c r="AX1606" s="121"/>
      <c r="AY1606" s="121">
        <v>3</v>
      </c>
      <c r="AZ1606" s="121">
        <v>1</v>
      </c>
      <c r="BA1606" s="121">
        <v>2</v>
      </c>
      <c r="BB1606" s="121"/>
      <c r="BC1606" s="119"/>
      <c r="BD1606" s="119"/>
      <c r="BE1606" s="119">
        <v>2</v>
      </c>
      <c r="BF1606" s="119"/>
      <c r="BG1606" s="121"/>
      <c r="BH1606" s="121"/>
      <c r="BI1606" s="121">
        <v>1</v>
      </c>
      <c r="BJ1606" s="121">
        <v>1</v>
      </c>
      <c r="BK1606" s="121"/>
      <c r="BL1606" s="121"/>
      <c r="BM1606" s="121"/>
      <c r="BN1606" s="121"/>
      <c r="BO1606" s="121">
        <v>1</v>
      </c>
      <c r="BP1606" s="121">
        <v>1</v>
      </c>
      <c r="BQ1606" s="121"/>
      <c r="BR1606" s="119"/>
      <c r="BS1606" s="119">
        <v>1</v>
      </c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171</v>
      </c>
      <c r="F1607" s="121">
        <v>167</v>
      </c>
      <c r="G1607" s="121">
        <v>4</v>
      </c>
      <c r="H1607" s="119">
        <v>30</v>
      </c>
      <c r="I1607" s="119">
        <v>20</v>
      </c>
      <c r="J1607" s="121"/>
      <c r="K1607" s="121"/>
      <c r="L1607" s="121">
        <v>11</v>
      </c>
      <c r="M1607" s="121">
        <v>1</v>
      </c>
      <c r="N1607" s="119">
        <v>4</v>
      </c>
      <c r="O1607" s="121">
        <v>5</v>
      </c>
      <c r="P1607" s="121">
        <v>38</v>
      </c>
      <c r="Q1607" s="119">
        <v>34</v>
      </c>
      <c r="R1607" s="121">
        <v>77</v>
      </c>
      <c r="S1607" s="121">
        <v>11</v>
      </c>
      <c r="T1607" s="121">
        <v>2</v>
      </c>
      <c r="U1607" s="121">
        <v>14</v>
      </c>
      <c r="V1607" s="119">
        <v>1</v>
      </c>
      <c r="W1607" s="119"/>
      <c r="X1607" s="119"/>
      <c r="Y1607" s="121">
        <v>2</v>
      </c>
      <c r="Z1607" s="121">
        <v>1</v>
      </c>
      <c r="AA1607" s="121"/>
      <c r="AB1607" s="121">
        <v>1</v>
      </c>
      <c r="AC1607" s="121"/>
      <c r="AD1607" s="121">
        <v>3</v>
      </c>
      <c r="AE1607" s="121"/>
      <c r="AF1607" s="121">
        <v>7</v>
      </c>
      <c r="AG1607" s="121">
        <v>3</v>
      </c>
      <c r="AH1607" s="121">
        <v>4</v>
      </c>
      <c r="AI1607" s="121">
        <v>1</v>
      </c>
      <c r="AJ1607" s="121"/>
      <c r="AK1607" s="121">
        <v>134</v>
      </c>
      <c r="AL1607" s="119">
        <v>51</v>
      </c>
      <c r="AM1607" s="119"/>
      <c r="AN1607" s="119"/>
      <c r="AO1607" s="121">
        <v>14</v>
      </c>
      <c r="AP1607" s="121">
        <v>10</v>
      </c>
      <c r="AQ1607" s="121">
        <v>47</v>
      </c>
      <c r="AR1607" s="121">
        <v>54</v>
      </c>
      <c r="AS1607" s="121">
        <v>42</v>
      </c>
      <c r="AT1607" s="119">
        <v>4</v>
      </c>
      <c r="AU1607" s="119"/>
      <c r="AV1607" s="121"/>
      <c r="AW1607" s="119">
        <v>4</v>
      </c>
      <c r="AX1607" s="121">
        <v>4</v>
      </c>
      <c r="AY1607" s="121">
        <v>56</v>
      </c>
      <c r="AZ1607" s="121">
        <v>21</v>
      </c>
      <c r="BA1607" s="121">
        <v>10</v>
      </c>
      <c r="BB1607" s="121">
        <v>25</v>
      </c>
      <c r="BC1607" s="119">
        <v>2</v>
      </c>
      <c r="BD1607" s="119">
        <v>1</v>
      </c>
      <c r="BE1607" s="119">
        <v>45</v>
      </c>
      <c r="BF1607" s="119"/>
      <c r="BG1607" s="121"/>
      <c r="BH1607" s="121">
        <v>7</v>
      </c>
      <c r="BI1607" s="121">
        <v>1</v>
      </c>
      <c r="BJ1607" s="121">
        <v>23</v>
      </c>
      <c r="BK1607" s="121">
        <v>8</v>
      </c>
      <c r="BL1607" s="121">
        <v>3</v>
      </c>
      <c r="BM1607" s="121">
        <v>3</v>
      </c>
      <c r="BN1607" s="121">
        <v>2</v>
      </c>
      <c r="BO1607" s="121">
        <v>20</v>
      </c>
      <c r="BP1607" s="121">
        <v>3</v>
      </c>
      <c r="BQ1607" s="121"/>
      <c r="BR1607" s="119">
        <v>3</v>
      </c>
      <c r="BS1607" s="119">
        <v>2</v>
      </c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93</v>
      </c>
      <c r="F1608" s="121">
        <v>89</v>
      </c>
      <c r="G1608" s="121">
        <v>4</v>
      </c>
      <c r="H1608" s="119">
        <v>10</v>
      </c>
      <c r="I1608" s="119">
        <v>24</v>
      </c>
      <c r="J1608" s="121"/>
      <c r="K1608" s="121"/>
      <c r="L1608" s="121">
        <v>8</v>
      </c>
      <c r="M1608" s="121">
        <v>1</v>
      </c>
      <c r="N1608" s="119">
        <v>5</v>
      </c>
      <c r="O1608" s="121">
        <v>7</v>
      </c>
      <c r="P1608" s="121">
        <v>20</v>
      </c>
      <c r="Q1608" s="119">
        <v>14</v>
      </c>
      <c r="R1608" s="121">
        <v>44</v>
      </c>
      <c r="S1608" s="121">
        <v>2</v>
      </c>
      <c r="T1608" s="121">
        <v>1</v>
      </c>
      <c r="U1608" s="121">
        <v>4</v>
      </c>
      <c r="V1608" s="119">
        <v>1</v>
      </c>
      <c r="W1608" s="119"/>
      <c r="X1608" s="119"/>
      <c r="Y1608" s="121"/>
      <c r="Z1608" s="121">
        <v>14</v>
      </c>
      <c r="AA1608" s="121"/>
      <c r="AB1608" s="121"/>
      <c r="AC1608" s="121"/>
      <c r="AD1608" s="121"/>
      <c r="AE1608" s="121"/>
      <c r="AF1608" s="121">
        <v>3</v>
      </c>
      <c r="AG1608" s="121">
        <v>7</v>
      </c>
      <c r="AH1608" s="121">
        <v>5</v>
      </c>
      <c r="AI1608" s="121">
        <v>1</v>
      </c>
      <c r="AJ1608" s="121"/>
      <c r="AK1608" s="121">
        <v>58</v>
      </c>
      <c r="AL1608" s="119">
        <v>30</v>
      </c>
      <c r="AM1608" s="119"/>
      <c r="AN1608" s="119"/>
      <c r="AO1608" s="121">
        <v>5</v>
      </c>
      <c r="AP1608" s="121">
        <v>5</v>
      </c>
      <c r="AQ1608" s="121">
        <v>20</v>
      </c>
      <c r="AR1608" s="121">
        <v>37</v>
      </c>
      <c r="AS1608" s="121">
        <v>25</v>
      </c>
      <c r="AT1608" s="119">
        <v>1</v>
      </c>
      <c r="AU1608" s="119"/>
      <c r="AV1608" s="121"/>
      <c r="AW1608" s="119"/>
      <c r="AX1608" s="121"/>
      <c r="AY1608" s="121">
        <v>38</v>
      </c>
      <c r="AZ1608" s="121">
        <v>10</v>
      </c>
      <c r="BA1608" s="121">
        <v>10</v>
      </c>
      <c r="BB1608" s="121">
        <v>18</v>
      </c>
      <c r="BC1608" s="119">
        <v>3</v>
      </c>
      <c r="BD1608" s="119">
        <v>1</v>
      </c>
      <c r="BE1608" s="119">
        <v>30</v>
      </c>
      <c r="BF1608" s="119"/>
      <c r="BG1608" s="121"/>
      <c r="BH1608" s="121">
        <v>3</v>
      </c>
      <c r="BI1608" s="121">
        <v>1</v>
      </c>
      <c r="BJ1608" s="121">
        <v>19</v>
      </c>
      <c r="BK1608" s="121">
        <v>2</v>
      </c>
      <c r="BL1608" s="121">
        <v>2</v>
      </c>
      <c r="BM1608" s="121"/>
      <c r="BN1608" s="121"/>
      <c r="BO1608" s="121">
        <v>13</v>
      </c>
      <c r="BP1608" s="121">
        <v>2</v>
      </c>
      <c r="BQ1608" s="121"/>
      <c r="BR1608" s="119">
        <v>2</v>
      </c>
      <c r="BS1608" s="119">
        <v>2</v>
      </c>
    </row>
    <row r="1609" spans="1:73" ht="16.5" customHeight="1" x14ac:dyDescent="0.2">
      <c r="A1609" s="65">
        <v>1597</v>
      </c>
      <c r="B1609" s="261"/>
      <c r="C1609" s="90" t="s">
        <v>179</v>
      </c>
      <c r="D1609" s="91"/>
      <c r="E1609" s="119">
        <v>11</v>
      </c>
      <c r="F1609" s="121">
        <v>11</v>
      </c>
      <c r="G1609" s="121"/>
      <c r="H1609" s="119">
        <v>1</v>
      </c>
      <c r="I1609" s="119">
        <v>4</v>
      </c>
      <c r="J1609" s="121">
        <v>3</v>
      </c>
      <c r="K1609" s="121"/>
      <c r="L1609" s="121">
        <v>3</v>
      </c>
      <c r="M1609" s="121"/>
      <c r="N1609" s="119"/>
      <c r="O1609" s="121">
        <v>1</v>
      </c>
      <c r="P1609" s="121">
        <v>6</v>
      </c>
      <c r="Q1609" s="119">
        <v>3</v>
      </c>
      <c r="R1609" s="121">
        <v>1</v>
      </c>
      <c r="S1609" s="121"/>
      <c r="T1609" s="121"/>
      <c r="U1609" s="121"/>
      <c r="V1609" s="119"/>
      <c r="W1609" s="119"/>
      <c r="X1609" s="119"/>
      <c r="Y1609" s="121"/>
      <c r="Z1609" s="121">
        <v>1</v>
      </c>
      <c r="AA1609" s="121"/>
      <c r="AB1609" s="121"/>
      <c r="AC1609" s="121"/>
      <c r="AD1609" s="121"/>
      <c r="AE1609" s="121"/>
      <c r="AF1609" s="121"/>
      <c r="AG1609" s="121"/>
      <c r="AH1609" s="121">
        <v>3</v>
      </c>
      <c r="AI1609" s="121"/>
      <c r="AJ1609" s="121"/>
      <c r="AK1609" s="121">
        <v>7</v>
      </c>
      <c r="AL1609" s="119">
        <v>3</v>
      </c>
      <c r="AM1609" s="119"/>
      <c r="AN1609" s="119"/>
      <c r="AO1609" s="121"/>
      <c r="AP1609" s="121"/>
      <c r="AQ1609" s="121">
        <v>3</v>
      </c>
      <c r="AR1609" s="121">
        <v>3</v>
      </c>
      <c r="AS1609" s="121">
        <v>4</v>
      </c>
      <c r="AT1609" s="119">
        <v>1</v>
      </c>
      <c r="AU1609" s="119"/>
      <c r="AV1609" s="121"/>
      <c r="AW1609" s="119"/>
      <c r="AX1609" s="121"/>
      <c r="AY1609" s="121">
        <v>3</v>
      </c>
      <c r="AZ1609" s="121">
        <v>2</v>
      </c>
      <c r="BA1609" s="121">
        <v>1</v>
      </c>
      <c r="BB1609" s="121"/>
      <c r="BC1609" s="119">
        <v>1</v>
      </c>
      <c r="BD1609" s="119"/>
      <c r="BE1609" s="119">
        <v>2</v>
      </c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>
        <v>3</v>
      </c>
      <c r="BP1609" s="121">
        <v>1</v>
      </c>
      <c r="BQ1609" s="121"/>
      <c r="BR1609" s="119"/>
      <c r="BS1609" s="119"/>
    </row>
    <row r="1610" spans="1:73" s="118" customFormat="1" ht="14.25" customHeight="1" x14ac:dyDescent="0.2">
      <c r="A1610" s="65">
        <v>1598</v>
      </c>
      <c r="B1610" s="261"/>
      <c r="C1610" s="80" t="s">
        <v>189</v>
      </c>
      <c r="D1610" s="66"/>
      <c r="E1610" s="119">
        <v>1</v>
      </c>
      <c r="F1610" s="121">
        <v>1</v>
      </c>
      <c r="G1610" s="121"/>
      <c r="H1610" s="119">
        <v>1</v>
      </c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>
        <v>1</v>
      </c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>
        <v>1</v>
      </c>
      <c r="AL1610" s="119"/>
      <c r="AM1610" s="119"/>
      <c r="AN1610" s="119"/>
      <c r="AO1610" s="121"/>
      <c r="AP1610" s="121"/>
      <c r="AQ1610" s="121">
        <v>1</v>
      </c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9">
        <v>43</v>
      </c>
      <c r="F1611" s="121">
        <v>43</v>
      </c>
      <c r="G1611" s="121"/>
      <c r="H1611" s="119">
        <v>43</v>
      </c>
      <c r="I1611" s="119">
        <v>10</v>
      </c>
      <c r="J1611" s="121"/>
      <c r="K1611" s="121"/>
      <c r="L1611" s="121">
        <v>4</v>
      </c>
      <c r="M1611" s="121"/>
      <c r="N1611" s="119">
        <v>2</v>
      </c>
      <c r="O1611" s="121">
        <v>1</v>
      </c>
      <c r="P1611" s="121">
        <v>9</v>
      </c>
      <c r="Q1611" s="119">
        <v>13</v>
      </c>
      <c r="R1611" s="121">
        <v>13</v>
      </c>
      <c r="S1611" s="121">
        <v>4</v>
      </c>
      <c r="T1611" s="121">
        <v>1</v>
      </c>
      <c r="U1611" s="121">
        <v>2</v>
      </c>
      <c r="V1611" s="119">
        <v>1</v>
      </c>
      <c r="W1611" s="119"/>
      <c r="X1611" s="119"/>
      <c r="Y1611" s="121"/>
      <c r="Z1611" s="121"/>
      <c r="AA1611" s="121"/>
      <c r="AB1611" s="121">
        <v>1</v>
      </c>
      <c r="AC1611" s="121"/>
      <c r="AD1611" s="121"/>
      <c r="AE1611" s="121"/>
      <c r="AF1611" s="121">
        <v>3</v>
      </c>
      <c r="AG1611" s="121"/>
      <c r="AH1611" s="121">
        <v>1</v>
      </c>
      <c r="AI1611" s="121">
        <v>1</v>
      </c>
      <c r="AJ1611" s="121"/>
      <c r="AK1611" s="121">
        <v>34</v>
      </c>
      <c r="AL1611" s="119">
        <v>8</v>
      </c>
      <c r="AM1611" s="119"/>
      <c r="AN1611" s="119"/>
      <c r="AO1611" s="121">
        <v>3</v>
      </c>
      <c r="AP1611" s="121">
        <v>2</v>
      </c>
      <c r="AQ1611" s="121">
        <v>12</v>
      </c>
      <c r="AR1611" s="121">
        <v>14</v>
      </c>
      <c r="AS1611" s="121">
        <v>11</v>
      </c>
      <c r="AT1611" s="119">
        <v>1</v>
      </c>
      <c r="AU1611" s="119"/>
      <c r="AV1611" s="121"/>
      <c r="AW1611" s="119">
        <v>2</v>
      </c>
      <c r="AX1611" s="121">
        <v>1</v>
      </c>
      <c r="AY1611" s="121">
        <v>8</v>
      </c>
      <c r="AZ1611" s="121">
        <v>4</v>
      </c>
      <c r="BA1611" s="121">
        <v>1</v>
      </c>
      <c r="BB1611" s="121">
        <v>3</v>
      </c>
      <c r="BC1611" s="119">
        <v>1</v>
      </c>
      <c r="BD1611" s="119"/>
      <c r="BE1611" s="119">
        <v>7</v>
      </c>
      <c r="BF1611" s="119"/>
      <c r="BG1611" s="121"/>
      <c r="BH1611" s="121"/>
      <c r="BI1611" s="121"/>
      <c r="BJ1611" s="121">
        <v>3</v>
      </c>
      <c r="BK1611" s="121">
        <v>1</v>
      </c>
      <c r="BL1611" s="121">
        <v>1</v>
      </c>
      <c r="BM1611" s="121"/>
      <c r="BN1611" s="121"/>
      <c r="BO1611" s="121">
        <v>4</v>
      </c>
      <c r="BP1611" s="121">
        <v>1</v>
      </c>
      <c r="BQ1611" s="121"/>
      <c r="BR1611" s="119"/>
      <c r="BS1611" s="119"/>
    </row>
    <row r="1612" spans="1:73" s="118" customFormat="1" ht="15.75" customHeight="1" x14ac:dyDescent="0.2">
      <c r="A1612" s="65">
        <v>1600</v>
      </c>
      <c r="B1612" s="261"/>
      <c r="C1612" s="80" t="s">
        <v>180</v>
      </c>
      <c r="D1612" s="152"/>
      <c r="E1612" s="119">
        <v>22</v>
      </c>
      <c r="F1612" s="121">
        <v>22</v>
      </c>
      <c r="G1612" s="121"/>
      <c r="H1612" s="119">
        <v>3</v>
      </c>
      <c r="I1612" s="119">
        <v>11</v>
      </c>
      <c r="J1612" s="121">
        <v>1</v>
      </c>
      <c r="K1612" s="121"/>
      <c r="L1612" s="121">
        <v>2</v>
      </c>
      <c r="M1612" s="121"/>
      <c r="N1612" s="119">
        <v>9</v>
      </c>
      <c r="O1612" s="121">
        <v>13</v>
      </c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>
        <v>10</v>
      </c>
      <c r="AG1612" s="121">
        <v>6</v>
      </c>
      <c r="AH1612" s="121">
        <v>3</v>
      </c>
      <c r="AI1612" s="121"/>
      <c r="AJ1612" s="121"/>
      <c r="AK1612" s="121">
        <v>3</v>
      </c>
      <c r="AL1612" s="119">
        <v>1</v>
      </c>
      <c r="AM1612" s="119"/>
      <c r="AN1612" s="119"/>
      <c r="AO1612" s="121"/>
      <c r="AP1612" s="121"/>
      <c r="AQ1612" s="121"/>
      <c r="AR1612" s="121">
        <v>7</v>
      </c>
      <c r="AS1612" s="121">
        <v>12</v>
      </c>
      <c r="AT1612" s="119">
        <v>3</v>
      </c>
      <c r="AU1612" s="119"/>
      <c r="AV1612" s="121"/>
      <c r="AW1612" s="119"/>
      <c r="AX1612" s="121"/>
      <c r="AY1612" s="121">
        <v>5</v>
      </c>
      <c r="AZ1612" s="121">
        <v>3</v>
      </c>
      <c r="BA1612" s="121">
        <v>2</v>
      </c>
      <c r="BB1612" s="121"/>
      <c r="BC1612" s="119"/>
      <c r="BD1612" s="119"/>
      <c r="BE1612" s="119">
        <v>5</v>
      </c>
      <c r="BF1612" s="119"/>
      <c r="BG1612" s="121"/>
      <c r="BH1612" s="121"/>
      <c r="BI1612" s="121"/>
      <c r="BJ1612" s="121">
        <v>1</v>
      </c>
      <c r="BK1612" s="121">
        <v>1</v>
      </c>
      <c r="BL1612" s="121"/>
      <c r="BM1612" s="121">
        <v>1</v>
      </c>
      <c r="BN1612" s="121"/>
      <c r="BO1612" s="121">
        <v>1</v>
      </c>
      <c r="BP1612" s="121"/>
      <c r="BQ1612" s="121"/>
      <c r="BR1612" s="119">
        <v>1</v>
      </c>
      <c r="BS1612" s="119">
        <v>1</v>
      </c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hidden="1" customHeight="1" x14ac:dyDescent="0.2">
      <c r="A1614" s="65">
        <v>1602</v>
      </c>
      <c r="B1614" s="261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customHeight="1" x14ac:dyDescent="0.2">
      <c r="A1615" s="65">
        <v>1603</v>
      </c>
      <c r="B1615" s="261"/>
      <c r="C1615" s="80" t="s">
        <v>181</v>
      </c>
      <c r="D1615" s="152"/>
      <c r="E1615" s="119">
        <v>3</v>
      </c>
      <c r="F1615" s="121">
        <v>3</v>
      </c>
      <c r="G1615" s="121"/>
      <c r="H1615" s="119"/>
      <c r="I1615" s="119"/>
      <c r="J1615" s="121">
        <v>3</v>
      </c>
      <c r="K1615" s="121"/>
      <c r="L1615" s="121"/>
      <c r="M1615" s="121"/>
      <c r="N1615" s="119"/>
      <c r="O1615" s="121">
        <v>1</v>
      </c>
      <c r="P1615" s="121">
        <v>2</v>
      </c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>
        <v>3</v>
      </c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>
        <v>3</v>
      </c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2453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2455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2456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&amp;C&amp;LC7019871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13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&amp;C&amp;LC7019871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customHeight="1" x14ac:dyDescent="0.2">
      <c r="A14" s="136">
        <v>5</v>
      </c>
      <c r="B14" s="6">
        <v>121</v>
      </c>
      <c r="C14" s="137" t="s">
        <v>272</v>
      </c>
      <c r="D14" s="137"/>
      <c r="E14" s="119">
        <v>1</v>
      </c>
      <c r="F14" s="119"/>
      <c r="G14" s="119">
        <v>1</v>
      </c>
      <c r="H14" s="119"/>
      <c r="I14" s="119">
        <v>1</v>
      </c>
      <c r="J14" s="119"/>
      <c r="K14" s="119"/>
      <c r="L14" s="119">
        <v>1</v>
      </c>
      <c r="M14" s="119"/>
      <c r="N14" s="119"/>
      <c r="O14" s="119"/>
      <c r="P14" s="119"/>
      <c r="Q14" s="119"/>
      <c r="R14" s="119"/>
      <c r="S14" s="119">
        <v>1</v>
      </c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>
        <v>1</v>
      </c>
      <c r="AP14" s="119">
        <v>1</v>
      </c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2395</v>
      </c>
      <c r="C18" s="137" t="s">
        <v>2396</v>
      </c>
      <c r="D18" s="137"/>
      <c r="E18" s="119">
        <v>5</v>
      </c>
      <c r="F18" s="119">
        <v>9</v>
      </c>
      <c r="G18" s="119">
        <v>14</v>
      </c>
      <c r="H18" s="119">
        <v>1</v>
      </c>
      <c r="I18" s="119">
        <v>4</v>
      </c>
      <c r="J18" s="119"/>
      <c r="K18" s="119">
        <v>2</v>
      </c>
      <c r="L18" s="119">
        <v>3</v>
      </c>
      <c r="M18" s="119">
        <v>5</v>
      </c>
      <c r="N18" s="119">
        <v>3</v>
      </c>
      <c r="O18" s="119"/>
      <c r="P18" s="119"/>
      <c r="Q18" s="119"/>
      <c r="R18" s="119">
        <v>4</v>
      </c>
      <c r="S18" s="119">
        <v>7</v>
      </c>
      <c r="T18" s="119">
        <v>3</v>
      </c>
      <c r="U18" s="119"/>
      <c r="V18" s="119"/>
      <c r="W18" s="119"/>
      <c r="X18" s="119">
        <v>5</v>
      </c>
      <c r="Y18" s="119">
        <v>2</v>
      </c>
      <c r="Z18" s="119">
        <v>2</v>
      </c>
      <c r="AA18" s="119">
        <v>1</v>
      </c>
      <c r="AB18" s="119"/>
      <c r="AC18" s="119"/>
      <c r="AD18" s="119">
        <v>1</v>
      </c>
      <c r="AE18" s="119">
        <v>1</v>
      </c>
      <c r="AF18" s="119">
        <v>2</v>
      </c>
      <c r="AG18" s="119"/>
      <c r="AH18" s="119"/>
      <c r="AI18" s="119">
        <v>4</v>
      </c>
      <c r="AJ18" s="119">
        <v>1</v>
      </c>
      <c r="AK18" s="119">
        <v>1</v>
      </c>
      <c r="AL18" s="119"/>
      <c r="AM18" s="119">
        <v>2</v>
      </c>
      <c r="AN18" s="119">
        <v>1</v>
      </c>
      <c r="AO18" s="119">
        <v>5</v>
      </c>
      <c r="AP18" s="119">
        <v>5</v>
      </c>
      <c r="AQ18" s="119"/>
      <c r="AR18" s="119"/>
      <c r="AS18" s="119"/>
      <c r="AT18" s="119">
        <v>1</v>
      </c>
      <c r="AU18" s="119"/>
      <c r="AV18" s="119"/>
      <c r="AW18" s="119"/>
      <c r="AX18" s="119">
        <v>5</v>
      </c>
      <c r="AY18" s="119">
        <v>1</v>
      </c>
      <c r="AZ18" s="119"/>
      <c r="BA18" s="119">
        <v>1</v>
      </c>
    </row>
    <row r="19" spans="1:53" ht="12.95" customHeight="1" x14ac:dyDescent="0.2">
      <c r="A19" s="136">
        <v>10</v>
      </c>
      <c r="B19" s="6">
        <v>185</v>
      </c>
      <c r="C19" s="137" t="s">
        <v>2397</v>
      </c>
      <c r="D19" s="137"/>
      <c r="E19" s="119">
        <v>2</v>
      </c>
      <c r="F19" s="119">
        <v>3</v>
      </c>
      <c r="G19" s="119">
        <v>5</v>
      </c>
      <c r="H19" s="119">
        <v>1</v>
      </c>
      <c r="I19" s="119">
        <v>1</v>
      </c>
      <c r="J19" s="119"/>
      <c r="K19" s="119">
        <v>1</v>
      </c>
      <c r="L19" s="119">
        <v>2</v>
      </c>
      <c r="M19" s="119">
        <v>2</v>
      </c>
      <c r="N19" s="119"/>
      <c r="O19" s="119"/>
      <c r="P19" s="119"/>
      <c r="Q19" s="119"/>
      <c r="R19" s="119"/>
      <c r="S19" s="119">
        <v>3</v>
      </c>
      <c r="T19" s="119">
        <v>2</v>
      </c>
      <c r="U19" s="119"/>
      <c r="V19" s="119"/>
      <c r="W19" s="119"/>
      <c r="X19" s="119">
        <v>1</v>
      </c>
      <c r="Y19" s="119"/>
      <c r="Z19" s="119"/>
      <c r="AA19" s="119">
        <v>1</v>
      </c>
      <c r="AB19" s="119"/>
      <c r="AC19" s="119"/>
      <c r="AD19" s="119"/>
      <c r="AE19" s="119"/>
      <c r="AF19" s="119"/>
      <c r="AG19" s="119"/>
      <c r="AH19" s="119"/>
      <c r="AI19" s="119"/>
      <c r="AJ19" s="119">
        <v>1</v>
      </c>
      <c r="AK19" s="119"/>
      <c r="AL19" s="119"/>
      <c r="AM19" s="119">
        <v>1</v>
      </c>
      <c r="AN19" s="119">
        <v>1</v>
      </c>
      <c r="AO19" s="119">
        <v>2</v>
      </c>
      <c r="AP19" s="119">
        <v>2</v>
      </c>
      <c r="AQ19" s="119"/>
      <c r="AR19" s="119"/>
      <c r="AS19" s="119"/>
      <c r="AT19" s="119"/>
      <c r="AU19" s="119"/>
      <c r="AV19" s="119"/>
      <c r="AW19" s="119"/>
      <c r="AX19" s="119">
        <v>1</v>
      </c>
      <c r="AY19" s="119"/>
      <c r="AZ19" s="119"/>
      <c r="BA19" s="119">
        <v>1</v>
      </c>
    </row>
    <row r="20" spans="1:53" ht="12.95" customHeight="1" x14ac:dyDescent="0.2">
      <c r="A20" s="136">
        <v>11</v>
      </c>
      <c r="B20" s="6">
        <v>186</v>
      </c>
      <c r="C20" s="137" t="s">
        <v>2398</v>
      </c>
      <c r="D20" s="137"/>
      <c r="E20" s="119">
        <v>2</v>
      </c>
      <c r="F20" s="119">
        <v>3</v>
      </c>
      <c r="G20" s="119">
        <v>5</v>
      </c>
      <c r="H20" s="119"/>
      <c r="I20" s="119">
        <v>2</v>
      </c>
      <c r="J20" s="119"/>
      <c r="K20" s="119">
        <v>1</v>
      </c>
      <c r="L20" s="119">
        <v>1</v>
      </c>
      <c r="M20" s="119">
        <v>1</v>
      </c>
      <c r="N20" s="119">
        <v>2</v>
      </c>
      <c r="O20" s="119"/>
      <c r="P20" s="119"/>
      <c r="Q20" s="119"/>
      <c r="R20" s="119">
        <v>1</v>
      </c>
      <c r="S20" s="119">
        <v>4</v>
      </c>
      <c r="T20" s="119"/>
      <c r="U20" s="119"/>
      <c r="V20" s="119"/>
      <c r="W20" s="119"/>
      <c r="X20" s="119">
        <v>1</v>
      </c>
      <c r="Y20" s="119"/>
      <c r="Z20" s="119">
        <v>1</v>
      </c>
      <c r="AA20" s="119"/>
      <c r="AB20" s="119"/>
      <c r="AC20" s="119"/>
      <c r="AD20" s="119">
        <v>1</v>
      </c>
      <c r="AE20" s="119"/>
      <c r="AF20" s="119">
        <v>2</v>
      </c>
      <c r="AG20" s="119"/>
      <c r="AH20" s="119"/>
      <c r="AI20" s="119">
        <v>3</v>
      </c>
      <c r="AJ20" s="119"/>
      <c r="AK20" s="119">
        <v>1</v>
      </c>
      <c r="AL20" s="119"/>
      <c r="AM20" s="119">
        <v>1</v>
      </c>
      <c r="AN20" s="119"/>
      <c r="AO20" s="119"/>
      <c r="AP20" s="119"/>
      <c r="AQ20" s="119"/>
      <c r="AR20" s="119"/>
      <c r="AS20" s="119"/>
      <c r="AT20" s="119">
        <v>1</v>
      </c>
      <c r="AU20" s="119"/>
      <c r="AV20" s="119"/>
      <c r="AW20" s="119"/>
      <c r="AX20" s="119">
        <v>3</v>
      </c>
      <c r="AY20" s="119">
        <v>1</v>
      </c>
      <c r="AZ20" s="119"/>
      <c r="BA20" s="119"/>
    </row>
    <row r="21" spans="1:53" ht="12.95" customHeight="1" x14ac:dyDescent="0.2">
      <c r="A21" s="136">
        <v>12</v>
      </c>
      <c r="B21" s="6">
        <v>187</v>
      </c>
      <c r="C21" s="137" t="s">
        <v>2399</v>
      </c>
      <c r="D21" s="137"/>
      <c r="E21" s="119">
        <v>1</v>
      </c>
      <c r="F21" s="119">
        <v>3</v>
      </c>
      <c r="G21" s="119">
        <v>4</v>
      </c>
      <c r="H21" s="119"/>
      <c r="I21" s="119">
        <v>1</v>
      </c>
      <c r="J21" s="119"/>
      <c r="K21" s="119"/>
      <c r="L21" s="119"/>
      <c r="M21" s="119">
        <v>2</v>
      </c>
      <c r="N21" s="119">
        <v>1</v>
      </c>
      <c r="O21" s="119"/>
      <c r="P21" s="119"/>
      <c r="Q21" s="119"/>
      <c r="R21" s="119">
        <v>3</v>
      </c>
      <c r="S21" s="119"/>
      <c r="T21" s="119">
        <v>1</v>
      </c>
      <c r="U21" s="119"/>
      <c r="V21" s="119"/>
      <c r="W21" s="119"/>
      <c r="X21" s="119">
        <v>3</v>
      </c>
      <c r="Y21" s="119">
        <v>2</v>
      </c>
      <c r="Z21" s="119">
        <v>1</v>
      </c>
      <c r="AA21" s="119"/>
      <c r="AB21" s="119"/>
      <c r="AC21" s="119"/>
      <c r="AD21" s="119"/>
      <c r="AE21" s="119">
        <v>1</v>
      </c>
      <c r="AF21" s="119"/>
      <c r="AG21" s="119"/>
      <c r="AH21" s="119"/>
      <c r="AI21" s="119">
        <v>1</v>
      </c>
      <c r="AJ21" s="119"/>
      <c r="AK21" s="119"/>
      <c r="AL21" s="119"/>
      <c r="AM21" s="119"/>
      <c r="AN21" s="119"/>
      <c r="AO21" s="119">
        <v>3</v>
      </c>
      <c r="AP21" s="119">
        <v>3</v>
      </c>
      <c r="AQ21" s="119"/>
      <c r="AR21" s="119"/>
      <c r="AS21" s="119"/>
      <c r="AT21" s="119"/>
      <c r="AU21" s="119"/>
      <c r="AV21" s="119"/>
      <c r="AW21" s="119"/>
      <c r="AX21" s="119">
        <v>1</v>
      </c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customHeight="1" x14ac:dyDescent="0.2">
      <c r="A24" s="136">
        <v>15</v>
      </c>
      <c r="B24" s="6">
        <v>296</v>
      </c>
      <c r="C24" s="137" t="s">
        <v>927</v>
      </c>
      <c r="D24" s="137"/>
      <c r="E24" s="119">
        <v>3</v>
      </c>
      <c r="F24" s="119">
        <v>4</v>
      </c>
      <c r="G24" s="119">
        <v>7</v>
      </c>
      <c r="H24" s="119">
        <v>2</v>
      </c>
      <c r="I24" s="119">
        <v>2</v>
      </c>
      <c r="J24" s="119"/>
      <c r="K24" s="119"/>
      <c r="L24" s="119">
        <v>6</v>
      </c>
      <c r="M24" s="119">
        <v>1</v>
      </c>
      <c r="N24" s="119"/>
      <c r="O24" s="119"/>
      <c r="P24" s="119"/>
      <c r="Q24" s="119"/>
      <c r="R24" s="119">
        <v>3</v>
      </c>
      <c r="S24" s="119">
        <v>4</v>
      </c>
      <c r="T24" s="119"/>
      <c r="U24" s="119"/>
      <c r="V24" s="119">
        <v>2</v>
      </c>
      <c r="W24" s="119"/>
      <c r="X24" s="119">
        <v>7</v>
      </c>
      <c r="Y24" s="119">
        <v>5</v>
      </c>
      <c r="Z24" s="119">
        <v>2</v>
      </c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>
        <v>1</v>
      </c>
      <c r="AN24" s="119"/>
      <c r="AO24" s="119">
        <v>6</v>
      </c>
      <c r="AP24" s="119">
        <v>1</v>
      </c>
      <c r="AQ24" s="119">
        <v>5</v>
      </c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9</v>
      </c>
      <c r="F44" s="162">
        <f t="shared" si="0"/>
        <v>13</v>
      </c>
      <c r="G44" s="162">
        <f t="shared" si="0"/>
        <v>22</v>
      </c>
      <c r="H44" s="162">
        <f t="shared" si="0"/>
        <v>3</v>
      </c>
      <c r="I44" s="162">
        <f t="shared" si="0"/>
        <v>7</v>
      </c>
      <c r="J44" s="162">
        <f t="shared" si="0"/>
        <v>0</v>
      </c>
      <c r="K44" s="162">
        <f t="shared" si="0"/>
        <v>2</v>
      </c>
      <c r="L44" s="162">
        <f t="shared" si="0"/>
        <v>10</v>
      </c>
      <c r="M44" s="162">
        <f t="shared" si="0"/>
        <v>6</v>
      </c>
      <c r="N44" s="162">
        <f t="shared" si="0"/>
        <v>3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7</v>
      </c>
      <c r="S44" s="162">
        <f t="shared" si="0"/>
        <v>12</v>
      </c>
      <c r="T44" s="162">
        <f t="shared" si="0"/>
        <v>3</v>
      </c>
      <c r="U44" s="162">
        <f t="shared" si="0"/>
        <v>0</v>
      </c>
      <c r="V44" s="162">
        <f t="shared" si="0"/>
        <v>2</v>
      </c>
      <c r="W44" s="162">
        <f t="shared" si="0"/>
        <v>0</v>
      </c>
      <c r="X44" s="162">
        <f t="shared" si="0"/>
        <v>12</v>
      </c>
      <c r="Y44" s="162">
        <f t="shared" si="0"/>
        <v>7</v>
      </c>
      <c r="Z44" s="162">
        <f t="shared" si="0"/>
        <v>4</v>
      </c>
      <c r="AA44" s="162">
        <f t="shared" si="0"/>
        <v>1</v>
      </c>
      <c r="AB44" s="162">
        <f t="shared" si="0"/>
        <v>0</v>
      </c>
      <c r="AC44" s="162">
        <f t="shared" si="0"/>
        <v>0</v>
      </c>
      <c r="AD44" s="162">
        <f t="shared" si="0"/>
        <v>1</v>
      </c>
      <c r="AE44" s="162">
        <f t="shared" si="0"/>
        <v>1</v>
      </c>
      <c r="AF44" s="162">
        <f t="shared" si="0"/>
        <v>2</v>
      </c>
      <c r="AG44" s="162">
        <f t="shared" si="0"/>
        <v>0</v>
      </c>
      <c r="AH44" s="162">
        <f t="shared" si="0"/>
        <v>0</v>
      </c>
      <c r="AI44" s="162">
        <f t="shared" si="0"/>
        <v>4</v>
      </c>
      <c r="AJ44" s="162">
        <f t="shared" si="0"/>
        <v>1</v>
      </c>
      <c r="AK44" s="162">
        <f t="shared" ref="AK44:BP44" si="1">SUM(AK10,AK12,AK13,AK14,AK15,AK16,AK18,AK22,AK23,AK24,AK25,AK27,AK28,AK29,AK30,AK31,AK32,AK33,AK34,AK35,AK37,AK41,AK42,AK43)</f>
        <v>1</v>
      </c>
      <c r="AL44" s="162">
        <f t="shared" si="1"/>
        <v>0</v>
      </c>
      <c r="AM44" s="162">
        <f t="shared" si="1"/>
        <v>3</v>
      </c>
      <c r="AN44" s="162">
        <f t="shared" si="1"/>
        <v>1</v>
      </c>
      <c r="AO44" s="162">
        <f t="shared" si="1"/>
        <v>12</v>
      </c>
      <c r="AP44" s="162">
        <f t="shared" si="1"/>
        <v>7</v>
      </c>
      <c r="AQ44" s="162">
        <f t="shared" si="1"/>
        <v>5</v>
      </c>
      <c r="AR44" s="162">
        <f t="shared" si="1"/>
        <v>0</v>
      </c>
      <c r="AS44" s="162">
        <f t="shared" si="1"/>
        <v>0</v>
      </c>
      <c r="AT44" s="162">
        <f t="shared" si="1"/>
        <v>1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5</v>
      </c>
      <c r="AY44" s="162">
        <f t="shared" si="1"/>
        <v>1</v>
      </c>
      <c r="AZ44" s="162">
        <f t="shared" si="1"/>
        <v>0</v>
      </c>
      <c r="BA44" s="162">
        <f t="shared" si="1"/>
        <v>1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5</v>
      </c>
      <c r="F45" s="119">
        <v>7</v>
      </c>
      <c r="G45" s="119">
        <v>12</v>
      </c>
      <c r="H45" s="119"/>
      <c r="I45" s="119">
        <v>3</v>
      </c>
      <c r="J45" s="119"/>
      <c r="K45" s="119">
        <v>2</v>
      </c>
      <c r="L45" s="119">
        <v>3</v>
      </c>
      <c r="M45" s="119">
        <v>5</v>
      </c>
      <c r="N45" s="119">
        <v>2</v>
      </c>
      <c r="O45" s="119"/>
      <c r="P45" s="119"/>
      <c r="Q45" s="119"/>
      <c r="R45" s="119">
        <v>4</v>
      </c>
      <c r="S45" s="119">
        <v>7</v>
      </c>
      <c r="T45" s="119">
        <v>1</v>
      </c>
      <c r="U45" s="119"/>
      <c r="V45" s="119"/>
      <c r="W45" s="119"/>
      <c r="X45" s="119">
        <v>5</v>
      </c>
      <c r="Y45" s="119">
        <v>3</v>
      </c>
      <c r="Z45" s="119">
        <v>2</v>
      </c>
      <c r="AA45" s="119"/>
      <c r="AB45" s="119"/>
      <c r="AC45" s="119"/>
      <c r="AD45" s="119">
        <v>1</v>
      </c>
      <c r="AE45" s="119">
        <v>1</v>
      </c>
      <c r="AF45" s="119">
        <v>2</v>
      </c>
      <c r="AG45" s="119"/>
      <c r="AH45" s="119"/>
      <c r="AI45" s="119">
        <v>4</v>
      </c>
      <c r="AJ45" s="119"/>
      <c r="AK45" s="119">
        <v>1</v>
      </c>
      <c r="AL45" s="119"/>
      <c r="AM45" s="119">
        <v>1</v>
      </c>
      <c r="AN45" s="119"/>
      <c r="AO45" s="119">
        <v>6</v>
      </c>
      <c r="AP45" s="119">
        <v>6</v>
      </c>
      <c r="AQ45" s="119"/>
      <c r="AR45" s="119"/>
      <c r="AS45" s="119"/>
      <c r="AT45" s="119"/>
      <c r="AU45" s="119"/>
      <c r="AV45" s="119"/>
      <c r="AW45" s="119"/>
      <c r="AX45" s="119">
        <v>4</v>
      </c>
      <c r="AY45" s="119">
        <v>1</v>
      </c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>
        <v>1</v>
      </c>
      <c r="G46" s="119">
        <v>1</v>
      </c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>
        <v>1</v>
      </c>
      <c r="T46" s="119"/>
      <c r="U46" s="119"/>
      <c r="V46" s="119"/>
      <c r="W46" s="119"/>
      <c r="X46" s="119">
        <v>1</v>
      </c>
      <c r="Y46" s="119"/>
      <c r="Z46" s="119"/>
      <c r="AA46" s="119">
        <v>1</v>
      </c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>
        <v>1</v>
      </c>
      <c r="AP46" s="119">
        <v>1</v>
      </c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2455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2456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&amp;C&amp;LC7019871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2018-12-26T08:01:37Z</cp:lastPrinted>
  <dcterms:created xsi:type="dcterms:W3CDTF">2012-07-26T14:50:59Z</dcterms:created>
  <dcterms:modified xsi:type="dcterms:W3CDTF">2020-01-23T13:26:11Z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6-7-8_00591_4.2019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C7019871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