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<sst xmlns="http://schemas.openxmlformats.org/spreadsheetml/2006/main" count="2044" uniqueCount="1011">
  <si>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</si>
  <si>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</si>
  <si>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</si>
  <si>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</si>
  <si>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</si>
  <si>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</si>
  <si>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</si>
  <si>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</si>
  <si>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</si>
  <si>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</si>
  <si>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</si>
  <si>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</si>
  <si>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</si>
  <si>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</si>
  <si>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</si>
  <si>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</si>
  <si>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</si>
  <si>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</si>
  <si>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</si>
  <si>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</si>
  <si>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</si>
  <si>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</si>
  <si>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</si>
  <si>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</si>
  <si>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</si>
  <si>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</si>
  <si>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</si>
  <si>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</si>
  <si>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</si>
  <si>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</si>
  <si>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</si>
  <si>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</si>
  <si>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</si>
  <si>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</si>
  <si>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</si>
  <si>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</si>
  <si>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</si>
  <si>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</si>
  <si>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</si>
  <si>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</si>
  <si>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</si>
  <si>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</si>
  <si>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</si>
  <si>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</si>
  <si>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</si>
  <si>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</si>
  <si>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</si>
  <si>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</si>
  <si>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</si>
  <si>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</si>
  <si>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</si>
  <si>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</si>
  <si>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</si>
  <si>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</si>
  <si>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</si>
  <si>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</si>
  <si>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</si>
  <si>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</si>
  <si>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</si>
  <si>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</si>
  <si>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</si>
  <si>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</si>
  <si>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</si>
  <si>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</si>
  <si>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</si>
  <si>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</si>
  <si>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</si>
  <si>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</si>
  <si>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</si>
  <si>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</si>
  <si>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</si>
  <si>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</si>
  <si>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</si>
  <si>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</si>
  <si>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</si>
  <si>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</si>
  <si>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</si>
  <si>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</si>
  <si>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</si>
  <si>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</si>
  <si>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</si>
  <si>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</si>
  <si>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</si>
  <si>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</si>
  <si>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</si>
  <si>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</si>
  <si>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</si>
  <si>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</si>
  <si>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</si>
  <si>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</si>
  <si>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</si>
  <si>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</si>
  <si>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</si>
  <si>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</si>
  <si>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</si>
  <si>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</si>
  <si>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</si>
  <si>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</si>
  <si>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</si>
  <si>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</si>
  <si>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</si>
  <si>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</si>
  <si>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</si>
  <si>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</si>
  <si>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</si>
  <si>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</si>
  <si>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</si>
  <si>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</si>
  <si>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</si>
  <si>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</si>
  <si>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</si>
  <si>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</si>
  <si>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</si>
  <si>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</si>
  <si>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</si>
  <si>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</si>
  <si>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</si>
  <si>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</si>
  <si>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</si>
  <si>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</si>
  <si>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</si>
  <si>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</si>
  <si>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</si>
  <si>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</si>
  <si>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</si>
  <si>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</si>
  <si>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</si>
  <si>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</si>
  <si>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</si>
  <si>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</si>
  <si>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</si>
  <si>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</si>
  <si>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</si>
  <si>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</si>
  <si>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</si>
  <si>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</si>
  <si>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</si>
  <si>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</si>
  <si>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</si>
  <si>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</si>
  <si>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</si>
  <si>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</si>
  <si>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</si>
  <si>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</si>
  <si>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</si>
  <si>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</si>
  <si>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</si>
  <si>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</si>
  <si>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</si>
  <si>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</si>
  <si>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</si>
  <si>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</si>
  <si>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</si>
  <si>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</si>
  <si>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</si>
  <si>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</si>
  <si>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</si>
  <si>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</si>
  <si>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</si>
  <si>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</si>
  <si>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</si>
  <si>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</si>
  <si>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</si>
  <si>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</si>
  <si>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</si>
  <si>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</si>
  <si>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</si>
  <si>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</si>
  <si>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</si>
  <si>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</si>
  <si>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</si>
  <si>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</si>
  <si>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</si>
  <si>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</si>
  <si>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</si>
  <si>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</si>
  <si>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</si>
  <si>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</si>
  <si>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</si>
  <si>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</si>
  <si>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</si>
  <si>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</si>
  <si>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</si>
  <si>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</si>
  <si>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</si>
  <si>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</si>
  <si>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</si>
  <si>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</si>
  <si>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</si>
  <si>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</si>
  <si>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</si>
  <si>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</si>
  <si>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</si>
  <si>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</si>
  <si>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</si>
  <si>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</si>
  <si>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</si>
  <si>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</si>
  <si>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</si>
  <si>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</si>
  <si>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</si>
  <si>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</si>
  <si>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</si>
  <si>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</si>
  <si>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</si>
  <si>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</si>
  <si>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</si>
  <si>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</si>
  <si>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</si>
  <si>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</si>
  <si>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</si>
  <si>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</si>
  <si>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</si>
  <si>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</si>
  <si>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</si>
  <si>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</si>
  <si>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</si>
  <si>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</si>
  <si>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</si>
  <si>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</si>
  <si>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</si>
  <si>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</si>
  <si>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</si>
  <si>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</si>
  <si>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</si>
  <si>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</si>
  <si>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</si>
  <si>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</si>
  <si>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</si>
  <si>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</si>
  <si>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</si>
  <si>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</si>
  <si>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</si>
  <si>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</si>
  <si>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</si>
  <si>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</si>
  <si>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</si>
  <si>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</si>
  <si>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</si>
  <si>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</si>
  <si>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</si>
  <si>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</si>
  <si>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</si>
  <si>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</si>
  <si>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</si>
  <si>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</si>
  <si>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</si>
  <si>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</si>
  <si>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</si>
  <si>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</si>
  <si>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</si>
  <si>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</si>
  <si>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</si>
  <si>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</si>
  <si>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</si>
  <si>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</si>
  <si>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</si>
  <si>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</si>
  <si>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</si>
  <si>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</si>
  <si>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</si>
  <si>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</si>
  <si>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</si>
  <si>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</si>
  <si>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</si>
  <si>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</si>
  <si>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</si>
  <si>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</si>
  <si>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</si>
  <si>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</si>
  <si>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</si>
  <si>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</si>
  <si>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</si>
  <si>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</si>
  <si>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</si>
  <si>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</si>
  <si>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</si>
  <si>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</si>
  <si>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</si>
  <si>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</si>
  <si>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</si>
  <si>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</si>
  <si>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</si>
  <si>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</si>
  <si>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</si>
  <si>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</si>
  <si>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</si>
  <si>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</si>
  <si>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</si>
  <si>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</si>
  <si>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</si>
  <si>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</si>
  <si>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</si>
  <si>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</si>
  <si>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</si>
  <si>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</si>
  <si>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</si>
  <si>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</si>
  <si>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</si>
  <si>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</si>
  <si>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</si>
  <si>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</si>
  <si>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</si>
  <si>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</si>
  <si>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</si>
  <si>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</si>
  <si>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</si>
  <si>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</si>
  <si>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</si>
  <si>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</si>
  <si>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</si>
  <si>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</si>
  <si>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</si>
  <si>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</si>
  <si>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</si>
  <si>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</si>
  <si>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</si>
  <si>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</si>
  <si>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</si>
  <si>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</si>
  <si>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</si>
  <si>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</si>
  <si>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</si>
  <si>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</si>
  <si>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</si>
  <si>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</si>
  <si>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</si>
  <si>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</si>
  <si>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</si>
  <si>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</si>
  <si>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</si>
  <si>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</si>
  <si>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</si>
  <si>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</si>
  <si>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</si>
  <si>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</si>
  <si>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</si>
  <si>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</si>
  <si>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</si>
  <si>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</si>
  <si>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</si>
  <si>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</si>
  <si>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</si>
  <si>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</si>
  <si>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</si>
  <si>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</si>
  <si>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</si>
  <si>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</si>
  <si>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</si>
  <si>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</si>
  <si>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</si>
  <si>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</si>
  <si>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</si>
  <si>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</si>
  <si>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</si>
  <si>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</si>
  <si>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</si>
  <si>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</si>
  <si>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</si>
  <si>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</si>
  <si>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</si>
  <si>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</si>
  <si>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</si>
  <si>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</si>
  <si>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</si>
  <si>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</si>
  <si>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</si>
  <si>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</si>
  <si>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</si>
  <si>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</si>
  <si>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</si>
  <si>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</si>
  <si>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</si>
  <si>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</si>
  <si>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</si>
  <si>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</si>
  <si>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</si>
  <si>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</si>
  <si>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</si>
  <si>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</si>
  <si>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</si>
  <si>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</si>
  <si>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</si>
  <si>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</si>
  <si>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</si>
  <si>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</si>
  <si>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</si>
  <si>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</si>
  <si>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</si>
  <si>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</si>
  <si>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</si>
  <si>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</si>
  <si>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</si>
  <si>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</si>
  <si>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</si>
  <si>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</si>
  <si>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</si>
  <si>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</si>
  <si>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</si>
  <si>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</si>
  <si>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</si>
  <si>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</si>
  <si>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</si>
  <si>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</si>
  <si>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</si>
  <si>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</si>
  <si>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</si>
  <si>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</si>
  <si>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</si>
  <si>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</si>
  <si>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</si>
  <si>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</si>
  <si>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</si>
  <si>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</si>
  <si>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</si>
  <si>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</si>
  <si>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</si>
  <si>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</si>
  <si>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</si>
  <si>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</si>
  <si>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</si>
  <si>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</si>
  <si>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</si>
  <si>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</si>
  <si>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</si>
  <si>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</si>
  <si>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</si>
  <si>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</si>
  <si>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</si>
  <si>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</si>
  <si>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</si>
  <si>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</si>
  <si>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</si>
  <si>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</si>
  <si>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</si>
  <si>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</si>
  <si>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</si>
  <si>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</si>
  <si>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</si>
  <si>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</si>
  <si>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</si>
  <si>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</si>
  <si>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</si>
  <si>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</si>
  <si>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</si>
  <si>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</si>
  <si>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</si>
  <si>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</si>
  <si>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</si>
  <si>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</si>
  <si>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</si>
  <si>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</si>
  <si>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</si>
  <si>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</si>
  <si>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</si>
  <si>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</si>
  <si>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</si>
  <si>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</si>
  <si>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</si>
  <si>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</si>
  <si>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</si>
  <si>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</si>
  <si>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</si>
  <si>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</si>
  <si>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</si>
  <si>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</si>
  <si>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</si>
  <si>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</si>
  <si>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</si>
  <si>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</si>
  <si>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</si>
  <si>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</si>
  <si>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</si>
  <si>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</si>
  <si>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</si>
  <si>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</si>
  <si>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</si>
  <si>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</si>
  <si>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</si>
  <si>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</si>
  <si>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</si>
  <si>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</si>
  <si>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</si>
  <si>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</si>
  <si>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</si>
  <si>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</si>
  <si>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</si>
  <si>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</si>
  <si>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</si>
  <si>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</si>
  <si>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</si>
  <si>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</si>
  <si>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</si>
  <si>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</si>
  <si>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</si>
  <si>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</si>
  <si>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</si>
  <si>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</si>
  <si>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</si>
  <si>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</si>
  <si>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</si>
  <si>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</si>
  <si>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</si>
  <si>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</si>
  <si>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</si>
  <si>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</si>
  <si>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</si>
  <si>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</si>
  <si>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</si>
  <si>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</si>
  <si>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</si>
  <si>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</si>
  <si>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</si>
  <si>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</si>
  <si>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</si>
  <si>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</si>
  <si>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</si>
  <si>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</si>
  <si>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</si>
  <si>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</si>
  <si>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</si>
  <si>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</si>
  <si>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</si>
  <si>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</si>
  <si>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</si>
  <si>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</si>
  <si>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</si>
  <si>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</si>
  <si>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</si>
  <si>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</si>
  <si>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</si>
  <si>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</si>
  <si>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</si>
  <si>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</si>
  <si>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</si>
  <si>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</si>
  <si>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</si>
  <si>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</si>
  <si>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</si>
  <si>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</si>
  <si>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</si>
  <si>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</si>
  <si>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</si>
  <si>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</si>
  <si>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</si>
  <si>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</si>
  <si>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</si>
  <si>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</si>
  <si>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</si>
  <si>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</si>
  <si>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</si>
  <si>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</si>
  <si>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</si>
  <si>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</si>
  <si>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</si>
  <si>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</si>
  <si>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</si>
  <si>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</si>
  <si>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</si>
  <si>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</si>
  <si>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</si>
  <si>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</si>
  <si>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</si>
  <si>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</si>
  <si>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</si>
  <si>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</si>
  <si>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</si>
  <si>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</si>
  <si>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</si>
  <si>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</si>
  <si>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</si>
  <si>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</si>
  <si>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</si>
  <si>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</si>
  <si>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</si>
  <si>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</si>
  <si>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</si>
  <si>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</si>
  <si>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</si>
  <si>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</si>
  <si>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</si>
  <si>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</si>
  <si>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</si>
  <si>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</si>
  <si>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</si>
  <si>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</si>
  <si>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</si>
  <si>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</si>
  <si>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</si>
  <si>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</si>
  <si>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</si>
  <si>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</si>
  <si>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</si>
  <si>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</si>
  <si>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</si>
  <si>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</si>
  <si>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</si>
  <si>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</si>
  <si>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</si>
  <si>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</si>
  <si>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</si>
  <si>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</si>
  <si>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</si>
  <si>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</si>
  <si>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</si>
  <si>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</si>
  <si>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</si>
  <si>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</si>
  <si>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</si>
  <si>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</si>
  <si>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</si>
  <si>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</si>
  <si>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</si>
  <si>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</si>
  <si>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</si>
  <si>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</si>
  <si>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</si>
  <si>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</si>
  <si>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</si>
  <si>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</si>
  <si>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</si>
  <si>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</si>
  <si>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</si>
  <si>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</si>
  <si>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</si>
  <si>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</si>
  <si>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</si>
  <si>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</si>
  <si>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</si>
  <si>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</si>
  <si>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</si>
  <si>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</si>
  <si>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</si>
  <si>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</si>
  <si>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</si>
  <si>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</si>
  <si>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</si>
  <si>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</si>
  <si>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</si>
  <si>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</si>
  <si>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</si>
  <si>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</si>
  <si>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</si>
  <si>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</si>
  <si>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</si>
  <si>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</si>
  <si>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</si>
  <si>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</si>
  <si>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</si>
  <si>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</si>
  <si>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</si>
  <si>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</si>
  <si>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</si>
  <si>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</si>
  <si>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</si>
  <si>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</si>
  <si>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</si>
  <si>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</si>
  <si>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</si>
  <si>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</si>
  <si>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</si>
  <si>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</si>
  <si>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</si>
  <si>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</si>
  <si>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</si>
  <si>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</si>
  <si>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</si>
  <si>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</si>
  <si>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</si>
  <si>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</si>
  <si>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</si>
  <si>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</si>
  <si>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</si>
  <si>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</si>
  <si>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</si>
  <si>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</si>
  <si>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</si>
  <si>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</si>
  <si>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</si>
  <si>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</si>
  <si>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</si>
  <si>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</si>
  <si>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</si>
  <si>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</si>
  <si>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</si>
  <si>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</si>
  <si>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</si>
  <si>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</si>
  <si>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</si>
  <si>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</si>
  <si>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</si>
  <si>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</si>
  <si>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</si>
  <si>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</si>
  <si>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</si>
  <si>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</si>
  <si>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</si>
  <si>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</si>
  <si>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</si>
  <si>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</si>
  <si>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</si>
  <si>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</si>
  <si>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</si>
  <si>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</si>
  <si>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</si>
  <si>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</si>
  <si>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</si>
  <si>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</si>
  <si>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</si>
  <si>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</si>
  <si>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</si>
  <si>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</si>
  <si>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</si>
  <si>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</si>
  <si>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</si>
  <si>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</si>
  <si>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</si>
  <si>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</si>
  <si>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</si>
  <si>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</si>
  <si>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</si>
  <si>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</si>
  <si>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</si>
  <si>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</si>
  <si>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</si>
  <si>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</si>
  <si>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</si>
  <si>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</si>
  <si>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</si>
  <si>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</si>
  <si>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</si>
  <si>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</si>
  <si>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</si>
  <si>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</si>
  <si>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</si>
  <si>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</si>
  <si>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</si>
  <si>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</si>
  <si>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</si>
  <si>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</si>
  <si>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</si>
  <si>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</si>
  <si>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</si>
  <si>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</si>
  <si>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</si>
  <si>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</si>
  <si>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</si>
  <si>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</si>
  <si>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</si>
  <si>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</si>
  <si>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</si>
  <si>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</si>
  <si>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</si>
  <si>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</si>
  <si>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</si>
  <si>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</si>
  <si>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</si>
  <si>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</si>
  <si>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</si>
  <si>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</si>
  <si>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</si>
  <si>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</si>
  <si>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</si>
  <si>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</si>
  <si>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</si>
  <si>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</si>
  <si>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</si>
  <si>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</si>
  <si>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</si>
  <si>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</si>
  <si>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</si>
  <si>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</si>
  <si>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</si>
  <si>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</si>
  <si>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</si>
  <si>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</si>
  <si>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</si>
  <si>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</si>
  <si>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</si>
  <si>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</si>
  <si>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</si>
  <si>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</si>
  <si>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</si>
  <si>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</si>
  <si>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</si>
  <si>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</si>
  <si>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</si>
  <si>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</si>
  <si>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</si>
  <si>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</si>
  <si>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</si>
  <si>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</si>
  <si>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</si>
  <si>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</si>
  <si>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</si>
  <si>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</si>
  <si>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</si>
  <si>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</si>
  <si>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</si>
  <si>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</si>
  <si>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</si>
  <si>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</si>
  <si>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</si>
  <si>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</si>
  <si>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</si>
  <si>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</si>
  <si>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</si>
  <si>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</si>
  <si>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</si>
  <si>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</si>
  <si>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</si>
  <si>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</si>
  <si>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</si>
  <si>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</si>
  <si>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</si>
  <si>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</si>
  <si>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</si>
  <si>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</si>
  <si>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</si>
  <si>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</si>
  <si>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</si>
  <si>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</si>
  <si>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</si>
  <si>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</si>
  <si>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</si>
  <si>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</si>
  <si>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</si>
  <si>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</si>
  <si>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</si>
  <si>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</si>
  <si>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</si>
  <si>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</si>
  <si>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</si>
  <si>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</si>
  <si>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</si>
  <si>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</si>
  <si>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</si>
  <si>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</si>
  <si>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</si>
  <si>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</si>
  <si>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</si>
  <si>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</si>
  <si>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</si>
  <si>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</si>
  <si>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</si>
  <si>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</si>
  <si>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</si>
  <si>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</si>
  <si>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</si>
  <si>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</si>
  <si>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</si>
  <si>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</si>
  <si>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</si>
  <si>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</si>
  <si>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</si>
  <si>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</si>
  <si>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</si>
  <si>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</si>
  <si>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</si>
  <si>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</si>
  <si>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</si>
  <si>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</si>
  <si>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</si>
  <si>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</si>
  <si>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</si>
  <si>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</si>
  <si>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</si>
  <si>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</si>
  <si>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</si>
  <si>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</si>
  <si>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</si>
  <si>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</si>
  <si>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</si>
  <si>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</si>
  <si>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</si>
  <si>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</si>
  <si>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</si>
  <si>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</si>
  <si>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</si>
  <si>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</si>
  <si>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</si>
  <si>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</si>
  <si>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</si>
  <si>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</si>
  <si>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</si>
  <si>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</si>
  <si>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</si>
  <si>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</si>
  <si>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</si>
  <si>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</si>
  <si>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</si>
  <si>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</si>
  <si>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</si>
  <si>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</si>
  <si>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</si>
  <si>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</si>
  <si>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</si>
  <si>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</si>
  <si>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</si>
  <si>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</si>
  <si>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</si>
  <si>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</si>
  <si>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</si>
  <si>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</si>
  <si>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</si>
  <si>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</si>
  <si>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</si>
  <si>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</si>
  <si>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</si>
  <si>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</si>
  <si>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</si>
  <si>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</si>
  <si>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</si>
  <si>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</si>
  <si>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</si>
  <si>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</si>
  <si>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</si>
  <si>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</si>
  <si>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</si>
  <si>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</si>
  <si>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</si>
  <si>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</si>
  <si>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</si>
  <si>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</si>
  <si>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</si>
  <si>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</si>
  <si>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</si>
  <si>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</si>
  <si>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</si>
  <si>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</si>
  <si>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</si>
  <si>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</si>
  <si>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</si>
  <si>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</si>
  <si>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</si>
  <si>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</si>
  <si>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</si>
  <si>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</si>
  <si>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</si>
  <si>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</si>
  <si>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</si>
  <si>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</si>
  <si>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</si>
  <si>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</si>
  <si>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</si>
  <si>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</si>
  <si>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</si>
  <si>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</si>
  <si>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</si>
  <si>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</si>
  <si>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</si>
  <si>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</si>
  <si>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</si>
  <si>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</si>
  <si>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</si>
  <si>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</si>
  <si>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</si>
  <si>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</si>
  <si>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</si>
  <si>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</si>
  <si>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</si>
  <si>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</si>
  <si>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</si>
  <si>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</si>
  <si>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</si>
  <si>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</si>
  <si>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</si>
  <si>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</si>
  <si>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</si>
  <si>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</si>
  <si>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</si>
  <si>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</si>
  <si>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</si>
  <si>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</si>
  <si>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</si>
  <si>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</si>
  <si>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</si>
  <si>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</si>
  <si>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</si>
  <si>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</si>
  <si>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</si>
  <si>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</si>
  <si>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</si>
  <si>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</si>
  <si>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</si>
  <si>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</si>
  <si>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</si>
  <si>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</si>
  <si>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</si>
  <si>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</si>
  <si>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</si>
  <si>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</si>
  <si>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</si>
  <si>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</si>
  <si>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</si>
  <si>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</si>
  <si>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</si>
  <si>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</si>
  <si>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</si>
  <si>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</si>
  <si>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</si>
  <si>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</si>
  <si>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Зарічний районний суд м.Суми</t>
  </si>
  <si>
    <t>40030. Сумська область.м. Суми</t>
  </si>
  <si>
    <t>вул. Академічна</t>
  </si>
  <si>
    <t>І.В. Клімашевська</t>
  </si>
  <si>
    <t>І.О. Олтушевська</t>
  </si>
  <si>
    <t>(0542)600-457</t>
  </si>
  <si>
    <t>(0542)600-799</t>
  </si>
  <si>
    <t>inbox@zr.su.court.gov.ua</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</si>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</sst>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&amp;L5CB3AF3E&amp;C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3421</v>
      </c>
      <c r="E9" s="67">
        <f>SUM(E10:E561)</f>
        <v>3237</v>
      </c>
      <c r="F9" s="67">
        <f>SUM(F10:F561)</f>
        <v>0</v>
      </c>
      <c r="G9" s="67">
        <f>SUM(G10:G561)</f>
        <v>0</v>
      </c>
      <c r="H9" s="67">
        <f>SUM(H10:H561)</f>
        <v>3269</v>
      </c>
      <c r="I9" s="67">
        <f>SUM(I10:I561)</f>
        <v>152</v>
      </c>
      <c r="J9" s="67">
        <f>SUM(J10:J561)</f>
        <v>3269</v>
      </c>
      <c r="K9" s="67">
        <f>SUM(K10:K561)</f>
        <v>2277</v>
      </c>
      <c r="L9" s="67">
        <f>SUM(L10:L561)</f>
        <v>57</v>
      </c>
      <c r="M9" s="67">
        <f>SUM(M10:M561)</f>
        <v>935</v>
      </c>
      <c r="N9" s="67">
        <f>SUM(N10:N561)</f>
        <v>0</v>
      </c>
      <c r="O9" s="67">
        <f>SUM(O10:O561)</f>
        <v>202</v>
      </c>
      <c r="P9" s="67">
        <f>SUM(P10:P561)</f>
        <v>36</v>
      </c>
      <c r="Q9" s="67">
        <f>SUM(Q10:Q561)</f>
        <v>522</v>
      </c>
      <c r="R9" s="67">
        <f>SUM(R10:R561)</f>
        <v>165</v>
      </c>
      <c r="S9" s="67">
        <f>SUM(S10:S561)</f>
        <v>74</v>
      </c>
      <c r="T9" s="67">
        <f>SUM(T10:T561)</f>
        <v>2125</v>
      </c>
      <c r="U9" s="67">
        <f>SUM(U10:U561)</f>
        <v>0</v>
      </c>
      <c r="V9" s="67">
        <f>SUM(V10:V561)</f>
        <v>0</v>
      </c>
      <c r="W9" s="67">
        <f>SUM(W10:W561)</f>
        <v>4</v>
      </c>
      <c r="X9" s="67">
        <f>SUM(X10:X561)</f>
        <v>31</v>
      </c>
      <c r="Y9" s="67">
        <f>SUM(Y10:Y561)</f>
        <v>1</v>
      </c>
      <c r="Z9" s="67">
        <f>SUM(Z10:Z561)</f>
        <v>0</v>
      </c>
      <c r="AA9" s="67">
        <f>SUM(AA10:AA561)</f>
        <v>41</v>
      </c>
      <c r="AB9" s="67">
        <f>SUM(AB10:AB561)</f>
        <v>1</v>
      </c>
      <c r="AC9" s="67">
        <f>SUM(AC10:AC561)</f>
        <v>0</v>
      </c>
      <c r="AD9" s="67">
        <f>SUM(AD10:AD561)</f>
        <v>16</v>
      </c>
      <c r="AE9" s="67">
        <f>SUM(AE10:AE561)</f>
        <v>14</v>
      </c>
      <c r="AF9" s="67">
        <f>SUM(AF10:AF561)</f>
        <v>0</v>
      </c>
      <c r="AG9" s="67">
        <f>SUM(AG10:AG561)</f>
        <v>358</v>
      </c>
      <c r="AH9" s="67">
        <f>SUM(AH10:AH561)</f>
        <v>23984783</v>
      </c>
      <c r="AI9" s="67">
        <f>SUM(AI10:AI561)</f>
        <v>3265717</v>
      </c>
      <c r="AJ9" s="67">
        <f>SUM(AJ10:AJ561)</f>
        <v>3197</v>
      </c>
      <c r="AK9" s="67">
        <f>SUM(AK10:AK561)</f>
        <v>3055</v>
      </c>
      <c r="AL9" s="67">
        <f>SUM(AL10:AL561)</f>
        <v>3055</v>
      </c>
    </row>
    <row r="10" spans="1:38" ht="38.25" customHeight="1">
      <c r="A10" s="12">
        <v>2</v>
      </c>
      <c r="B10" s="51" t="s">
        <v>107</v>
      </c>
      <c r="C10" s="50">
        <v>41</v>
      </c>
      <c r="D10" s="68">
        <v>1</v>
      </c>
      <c r="E10" s="55">
        <v>1</v>
      </c>
      <c r="F10" s="55"/>
      <c r="G10" s="55"/>
      <c r="H10" s="55">
        <v>1</v>
      </c>
      <c r="I10" s="55"/>
      <c r="J10" s="55">
        <v>1</v>
      </c>
      <c r="K10" s="55"/>
      <c r="L10" s="55"/>
      <c r="M10" s="55">
        <v>1</v>
      </c>
      <c r="N10" s="55"/>
      <c r="O10" s="55">
        <v>1</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70</v>
      </c>
      <c r="E19" s="55">
        <v>62</v>
      </c>
      <c r="F19" s="55"/>
      <c r="G19" s="55"/>
      <c r="H19" s="55">
        <v>69</v>
      </c>
      <c r="I19" s="55">
        <v>1</v>
      </c>
      <c r="J19" s="55">
        <v>69</v>
      </c>
      <c r="K19" s="55">
        <v>46</v>
      </c>
      <c r="L19" s="55"/>
      <c r="M19" s="55">
        <v>23</v>
      </c>
      <c r="N19" s="55"/>
      <c r="O19" s="55"/>
      <c r="P19" s="55">
        <v>1</v>
      </c>
      <c r="Q19" s="55">
        <v>1</v>
      </c>
      <c r="R19" s="55">
        <v>21</v>
      </c>
      <c r="S19" s="55"/>
      <c r="T19" s="55">
        <v>44</v>
      </c>
      <c r="U19" s="55"/>
      <c r="V19" s="55"/>
      <c r="W19" s="55"/>
      <c r="X19" s="55">
        <v>2</v>
      </c>
      <c r="Y19" s="55"/>
      <c r="Z19" s="55"/>
      <c r="AA19" s="55"/>
      <c r="AB19" s="55"/>
      <c r="AC19" s="55"/>
      <c r="AD19" s="55"/>
      <c r="AE19" s="55"/>
      <c r="AF19" s="55"/>
      <c r="AG19" s="55"/>
      <c r="AH19" s="55">
        <v>35275</v>
      </c>
      <c r="AI19" s="55">
        <v>11050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142</v>
      </c>
      <c r="E32" s="55">
        <v>131</v>
      </c>
      <c r="F32" s="55"/>
      <c r="G32" s="55"/>
      <c r="H32" s="55">
        <v>138</v>
      </c>
      <c r="I32" s="55">
        <v>4</v>
      </c>
      <c r="J32" s="55">
        <v>138</v>
      </c>
      <c r="K32" s="55">
        <v>60</v>
      </c>
      <c r="L32" s="55">
        <v>1</v>
      </c>
      <c r="M32" s="55">
        <v>77</v>
      </c>
      <c r="N32" s="55"/>
      <c r="O32" s="55">
        <v>4</v>
      </c>
      <c r="P32" s="55">
        <v>6</v>
      </c>
      <c r="Q32" s="55">
        <v>19</v>
      </c>
      <c r="R32" s="55">
        <v>47</v>
      </c>
      <c r="S32" s="55"/>
      <c r="T32" s="55">
        <v>55</v>
      </c>
      <c r="U32" s="55"/>
      <c r="V32" s="55"/>
      <c r="W32" s="55"/>
      <c r="X32" s="55"/>
      <c r="Y32" s="55"/>
      <c r="Z32" s="55"/>
      <c r="AA32" s="55">
        <v>5</v>
      </c>
      <c r="AB32" s="55"/>
      <c r="AC32" s="55"/>
      <c r="AD32" s="55"/>
      <c r="AE32" s="55"/>
      <c r="AF32" s="55"/>
      <c r="AG32" s="55"/>
      <c r="AH32" s="55">
        <v>14365</v>
      </c>
      <c r="AI32" s="55">
        <v>2890</v>
      </c>
      <c r="AJ32" s="55">
        <v>3197</v>
      </c>
      <c r="AK32" s="55">
        <v>3055</v>
      </c>
      <c r="AL32" s="55">
        <v>3055</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c r="A81" s="12">
        <v>73</v>
      </c>
      <c r="B81" s="51" t="s">
        <v>195</v>
      </c>
      <c r="C81" s="50" t="s">
        <v>196</v>
      </c>
      <c r="D81" s="55">
        <v>3</v>
      </c>
      <c r="E81" s="55">
        <v>3</v>
      </c>
      <c r="F81" s="55"/>
      <c r="G81" s="55"/>
      <c r="H81" s="55">
        <v>3</v>
      </c>
      <c r="I81" s="55"/>
      <c r="J81" s="55">
        <v>3</v>
      </c>
      <c r="K81" s="55">
        <v>2</v>
      </c>
      <c r="L81" s="55"/>
      <c r="M81" s="55">
        <v>1</v>
      </c>
      <c r="N81" s="55"/>
      <c r="O81" s="55">
        <v>1</v>
      </c>
      <c r="P81" s="55"/>
      <c r="Q81" s="55"/>
      <c r="R81" s="55"/>
      <c r="S81" s="55"/>
      <c r="T81" s="55">
        <v>2</v>
      </c>
      <c r="U81" s="55"/>
      <c r="V81" s="55"/>
      <c r="W81" s="55"/>
      <c r="X81" s="55"/>
      <c r="Y81" s="55"/>
      <c r="Z81" s="55"/>
      <c r="AA81" s="55"/>
      <c r="AB81" s="55"/>
      <c r="AC81" s="55"/>
      <c r="AD81" s="55"/>
      <c r="AE81" s="55"/>
      <c r="AF81" s="55"/>
      <c r="AG81" s="55"/>
      <c r="AH81" s="55">
        <v>3400</v>
      </c>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6</v>
      </c>
      <c r="E91" s="55">
        <v>6</v>
      </c>
      <c r="F91" s="55"/>
      <c r="G91" s="55"/>
      <c r="H91" s="55">
        <v>6</v>
      </c>
      <c r="I91" s="55"/>
      <c r="J91" s="55">
        <v>6</v>
      </c>
      <c r="K91" s="55">
        <v>4</v>
      </c>
      <c r="L91" s="55"/>
      <c r="M91" s="55">
        <v>2</v>
      </c>
      <c r="N91" s="55"/>
      <c r="O91" s="55">
        <v>1</v>
      </c>
      <c r="P91" s="55"/>
      <c r="Q91" s="55">
        <v>1</v>
      </c>
      <c r="R91" s="55"/>
      <c r="S91" s="55"/>
      <c r="T91" s="55">
        <v>4</v>
      </c>
      <c r="U91" s="55"/>
      <c r="V91" s="55"/>
      <c r="W91" s="55"/>
      <c r="X91" s="55"/>
      <c r="Y91" s="55"/>
      <c r="Z91" s="55"/>
      <c r="AA91" s="55"/>
      <c r="AB91" s="55"/>
      <c r="AC91" s="55"/>
      <c r="AD91" s="55"/>
      <c r="AE91" s="55">
        <v>2</v>
      </c>
      <c r="AF91" s="55"/>
      <c r="AG91" s="55"/>
      <c r="AH91" s="55">
        <v>1530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c r="A95" s="12">
        <v>87</v>
      </c>
      <c r="B95" s="51" t="s">
        <v>218</v>
      </c>
      <c r="C95" s="50">
        <v>88</v>
      </c>
      <c r="D95" s="55">
        <v>1</v>
      </c>
      <c r="E95" s="55"/>
      <c r="F95" s="55"/>
      <c r="G95" s="55"/>
      <c r="H95" s="55">
        <v>1</v>
      </c>
      <c r="I95" s="55"/>
      <c r="J95" s="55">
        <v>1</v>
      </c>
      <c r="K95" s="55"/>
      <c r="L95" s="55"/>
      <c r="M95" s="55">
        <v>1</v>
      </c>
      <c r="N95" s="55"/>
      <c r="O95" s="55"/>
      <c r="P95" s="55"/>
      <c r="Q95" s="55">
        <v>1</v>
      </c>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24</v>
      </c>
      <c r="E96" s="55">
        <v>21</v>
      </c>
      <c r="F96" s="55"/>
      <c r="G96" s="55"/>
      <c r="H96" s="55">
        <v>23</v>
      </c>
      <c r="I96" s="55">
        <v>1</v>
      </c>
      <c r="J96" s="55">
        <v>23</v>
      </c>
      <c r="K96" s="55">
        <v>21</v>
      </c>
      <c r="L96" s="55"/>
      <c r="M96" s="55">
        <v>2</v>
      </c>
      <c r="N96" s="55"/>
      <c r="O96" s="55">
        <v>1</v>
      </c>
      <c r="P96" s="55"/>
      <c r="Q96" s="55"/>
      <c r="R96" s="55">
        <v>1</v>
      </c>
      <c r="S96" s="55"/>
      <c r="T96" s="55">
        <v>21</v>
      </c>
      <c r="U96" s="55"/>
      <c r="V96" s="55"/>
      <c r="W96" s="55"/>
      <c r="X96" s="55"/>
      <c r="Y96" s="55"/>
      <c r="Z96" s="55"/>
      <c r="AA96" s="55"/>
      <c r="AB96" s="55"/>
      <c r="AC96" s="55"/>
      <c r="AD96" s="55"/>
      <c r="AE96" s="55">
        <v>2</v>
      </c>
      <c r="AF96" s="55"/>
      <c r="AG96" s="55"/>
      <c r="AH96" s="55">
        <v>11560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v>1</v>
      </c>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5</v>
      </c>
      <c r="F151" s="55"/>
      <c r="G151" s="55"/>
      <c r="H151" s="55">
        <v>4</v>
      </c>
      <c r="I151" s="55">
        <v>1</v>
      </c>
      <c r="J151" s="55">
        <v>4</v>
      </c>
      <c r="K151" s="55">
        <v>2</v>
      </c>
      <c r="L151" s="55"/>
      <c r="M151" s="55">
        <v>2</v>
      </c>
      <c r="N151" s="55"/>
      <c r="O151" s="55"/>
      <c r="P151" s="55"/>
      <c r="Q151" s="55">
        <v>2</v>
      </c>
      <c r="R151" s="55"/>
      <c r="S151" s="55"/>
      <c r="T151" s="55">
        <v>2</v>
      </c>
      <c r="U151" s="55"/>
      <c r="V151" s="55"/>
      <c r="W151" s="55"/>
      <c r="X151" s="55"/>
      <c r="Y151" s="55"/>
      <c r="Z151" s="55"/>
      <c r="AA151" s="55"/>
      <c r="AB151" s="55"/>
      <c r="AC151" s="55"/>
      <c r="AD151" s="55"/>
      <c r="AE151" s="55"/>
      <c r="AF151" s="55"/>
      <c r="AG151" s="55"/>
      <c r="AH151" s="55">
        <v>34000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5</v>
      </c>
      <c r="E155" s="55">
        <v>4</v>
      </c>
      <c r="F155" s="55"/>
      <c r="G155" s="55"/>
      <c r="H155" s="55">
        <v>5</v>
      </c>
      <c r="I155" s="55"/>
      <c r="J155" s="55">
        <v>5</v>
      </c>
      <c r="K155" s="55">
        <v>4</v>
      </c>
      <c r="L155" s="55"/>
      <c r="M155" s="55">
        <v>1</v>
      </c>
      <c r="N155" s="55"/>
      <c r="O155" s="55"/>
      <c r="P155" s="55"/>
      <c r="Q155" s="55"/>
      <c r="R155" s="55"/>
      <c r="S155" s="55"/>
      <c r="T155" s="55">
        <v>3</v>
      </c>
      <c r="U155" s="55"/>
      <c r="V155" s="55"/>
      <c r="W155" s="55">
        <v>1</v>
      </c>
      <c r="X155" s="55"/>
      <c r="Y155" s="55"/>
      <c r="Z155" s="55"/>
      <c r="AA155" s="55"/>
      <c r="AB155" s="55"/>
      <c r="AC155" s="55"/>
      <c r="AD155" s="55"/>
      <c r="AE155" s="55"/>
      <c r="AF155" s="55"/>
      <c r="AG155" s="55"/>
      <c r="AH155" s="55">
        <v>4335</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v>
      </c>
      <c r="E157" s="55">
        <v>6</v>
      </c>
      <c r="F157" s="55"/>
      <c r="G157" s="55"/>
      <c r="H157" s="55">
        <v>5</v>
      </c>
      <c r="I157" s="55">
        <v>1</v>
      </c>
      <c r="J157" s="55">
        <v>5</v>
      </c>
      <c r="K157" s="55">
        <v>5</v>
      </c>
      <c r="L157" s="55"/>
      <c r="M157" s="55"/>
      <c r="N157" s="55"/>
      <c r="O157" s="55"/>
      <c r="P157" s="55"/>
      <c r="Q157" s="55"/>
      <c r="R157" s="55"/>
      <c r="S157" s="55"/>
      <c r="T157" s="55">
        <v>5</v>
      </c>
      <c r="U157" s="55"/>
      <c r="V157" s="55"/>
      <c r="W157" s="55"/>
      <c r="X157" s="55"/>
      <c r="Y157" s="55"/>
      <c r="Z157" s="55"/>
      <c r="AA157" s="55"/>
      <c r="AB157" s="55"/>
      <c r="AC157" s="55"/>
      <c r="AD157" s="55"/>
      <c r="AE157" s="55"/>
      <c r="AF157" s="55"/>
      <c r="AG157" s="55"/>
      <c r="AH157" s="55">
        <v>1462</v>
      </c>
      <c r="AI157" s="55">
        <v>1003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98</v>
      </c>
      <c r="E159" s="55">
        <v>93</v>
      </c>
      <c r="F159" s="55"/>
      <c r="G159" s="55"/>
      <c r="H159" s="55">
        <v>94</v>
      </c>
      <c r="I159" s="55">
        <v>4</v>
      </c>
      <c r="J159" s="55">
        <v>94</v>
      </c>
      <c r="K159" s="55">
        <v>66</v>
      </c>
      <c r="L159" s="55"/>
      <c r="M159" s="55">
        <v>28</v>
      </c>
      <c r="N159" s="55"/>
      <c r="O159" s="55">
        <v>4</v>
      </c>
      <c r="P159" s="55"/>
      <c r="Q159" s="55">
        <v>24</v>
      </c>
      <c r="R159" s="55"/>
      <c r="S159" s="55"/>
      <c r="T159" s="55">
        <v>66</v>
      </c>
      <c r="U159" s="55"/>
      <c r="V159" s="55"/>
      <c r="W159" s="55"/>
      <c r="X159" s="55"/>
      <c r="Y159" s="55"/>
      <c r="Z159" s="55"/>
      <c r="AA159" s="55"/>
      <c r="AB159" s="55"/>
      <c r="AC159" s="55"/>
      <c r="AD159" s="55"/>
      <c r="AE159" s="55"/>
      <c r="AF159" s="55"/>
      <c r="AG159" s="55">
        <v>1</v>
      </c>
      <c r="AH159" s="55">
        <v>192950</v>
      </c>
      <c r="AI159" s="55">
        <v>106250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387</v>
      </c>
      <c r="E162" s="55">
        <v>369</v>
      </c>
      <c r="F162" s="55"/>
      <c r="G162" s="55"/>
      <c r="H162" s="55">
        <v>368</v>
      </c>
      <c r="I162" s="55">
        <v>19</v>
      </c>
      <c r="J162" s="55">
        <v>368</v>
      </c>
      <c r="K162" s="55">
        <v>307</v>
      </c>
      <c r="L162" s="55">
        <v>1</v>
      </c>
      <c r="M162" s="55">
        <v>60</v>
      </c>
      <c r="N162" s="55"/>
      <c r="O162" s="55">
        <v>9</v>
      </c>
      <c r="P162" s="55">
        <v>13</v>
      </c>
      <c r="Q162" s="55">
        <v>33</v>
      </c>
      <c r="R162" s="55">
        <v>5</v>
      </c>
      <c r="S162" s="55"/>
      <c r="T162" s="55">
        <v>307</v>
      </c>
      <c r="U162" s="55"/>
      <c r="V162" s="55"/>
      <c r="W162" s="55"/>
      <c r="X162" s="55"/>
      <c r="Y162" s="55"/>
      <c r="Z162" s="55"/>
      <c r="AA162" s="55"/>
      <c r="AB162" s="55"/>
      <c r="AC162" s="55"/>
      <c r="AD162" s="55"/>
      <c r="AE162" s="55"/>
      <c r="AF162" s="55"/>
      <c r="AG162" s="55"/>
      <c r="AH162" s="55">
        <v>263500</v>
      </c>
      <c r="AI162" s="55">
        <v>209950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148</v>
      </c>
      <c r="E165" s="55">
        <v>146</v>
      </c>
      <c r="F165" s="55"/>
      <c r="G165" s="55"/>
      <c r="H165" s="55">
        <v>133</v>
      </c>
      <c r="I165" s="55">
        <v>15</v>
      </c>
      <c r="J165" s="55">
        <v>133</v>
      </c>
      <c r="K165" s="55">
        <v>102</v>
      </c>
      <c r="L165" s="55">
        <v>5</v>
      </c>
      <c r="M165" s="55">
        <v>26</v>
      </c>
      <c r="N165" s="55"/>
      <c r="O165" s="55"/>
      <c r="P165" s="55"/>
      <c r="Q165" s="55">
        <v>19</v>
      </c>
      <c r="R165" s="55">
        <v>5</v>
      </c>
      <c r="S165" s="55"/>
      <c r="T165" s="55">
        <v>99</v>
      </c>
      <c r="U165" s="55"/>
      <c r="V165" s="55"/>
      <c r="W165" s="55">
        <v>3</v>
      </c>
      <c r="X165" s="55"/>
      <c r="Y165" s="55"/>
      <c r="Z165" s="55"/>
      <c r="AA165" s="55"/>
      <c r="AB165" s="55"/>
      <c r="AC165" s="55"/>
      <c r="AD165" s="55">
        <v>14</v>
      </c>
      <c r="AE165" s="55"/>
      <c r="AF165" s="55"/>
      <c r="AG165" s="55">
        <v>36</v>
      </c>
      <c r="AH165" s="55">
        <v>3927000</v>
      </c>
      <c r="AI165" s="55">
        <v>85000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8</v>
      </c>
      <c r="E167" s="55">
        <v>7</v>
      </c>
      <c r="F167" s="55"/>
      <c r="G167" s="55"/>
      <c r="H167" s="55">
        <v>8</v>
      </c>
      <c r="I167" s="55"/>
      <c r="J167" s="55">
        <v>8</v>
      </c>
      <c r="K167" s="55"/>
      <c r="L167" s="55"/>
      <c r="M167" s="55">
        <v>8</v>
      </c>
      <c r="N167" s="55"/>
      <c r="O167" s="55">
        <v>5</v>
      </c>
      <c r="P167" s="55"/>
      <c r="Q167" s="55">
        <v>3</v>
      </c>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508</v>
      </c>
      <c r="E174" s="55">
        <v>454</v>
      </c>
      <c r="F174" s="55"/>
      <c r="G174" s="55"/>
      <c r="H174" s="55">
        <v>443</v>
      </c>
      <c r="I174" s="55">
        <v>65</v>
      </c>
      <c r="J174" s="55">
        <v>443</v>
      </c>
      <c r="K174" s="55">
        <v>367</v>
      </c>
      <c r="L174" s="55"/>
      <c r="M174" s="55">
        <v>76</v>
      </c>
      <c r="N174" s="55"/>
      <c r="O174" s="55"/>
      <c r="P174" s="55">
        <v>4</v>
      </c>
      <c r="Q174" s="55">
        <v>70</v>
      </c>
      <c r="R174" s="55"/>
      <c r="S174" s="55"/>
      <c r="T174" s="55">
        <v>366</v>
      </c>
      <c r="U174" s="55"/>
      <c r="V174" s="55"/>
      <c r="W174" s="55"/>
      <c r="X174" s="55"/>
      <c r="Y174" s="55"/>
      <c r="Z174" s="55"/>
      <c r="AA174" s="55">
        <v>1</v>
      </c>
      <c r="AB174" s="55"/>
      <c r="AC174" s="55"/>
      <c r="AD174" s="55">
        <v>2</v>
      </c>
      <c r="AE174" s="55"/>
      <c r="AF174" s="55"/>
      <c r="AG174" s="55">
        <v>321</v>
      </c>
      <c r="AH174" s="55">
        <v>7610417</v>
      </c>
      <c r="AI174" s="55">
        <v>1639817</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5</v>
      </c>
      <c r="E188" s="55">
        <v>3</v>
      </c>
      <c r="F188" s="55"/>
      <c r="G188" s="55"/>
      <c r="H188" s="55">
        <v>5</v>
      </c>
      <c r="I188" s="55"/>
      <c r="J188" s="55">
        <v>5</v>
      </c>
      <c r="K188" s="55">
        <v>2</v>
      </c>
      <c r="L188" s="55"/>
      <c r="M188" s="55">
        <v>3</v>
      </c>
      <c r="N188" s="55"/>
      <c r="O188" s="55">
        <v>1</v>
      </c>
      <c r="P188" s="55"/>
      <c r="Q188" s="55">
        <v>2</v>
      </c>
      <c r="R188" s="55"/>
      <c r="S188" s="55"/>
      <c r="T188" s="55">
        <v>2</v>
      </c>
      <c r="U188" s="55"/>
      <c r="V188" s="55"/>
      <c r="W188" s="55"/>
      <c r="X188" s="55"/>
      <c r="Y188" s="55"/>
      <c r="Z188" s="55"/>
      <c r="AA188" s="55"/>
      <c r="AB188" s="55"/>
      <c r="AC188" s="55"/>
      <c r="AD188" s="55"/>
      <c r="AE188" s="55"/>
      <c r="AF188" s="55"/>
      <c r="AG188" s="55"/>
      <c r="AH188" s="55">
        <v>680</v>
      </c>
      <c r="AI188" s="55">
        <v>340</v>
      </c>
      <c r="AJ188" s="55"/>
      <c r="AK188" s="55"/>
      <c r="AL188" s="55"/>
    </row>
    <row r="189" spans="1:38" ht="38.25" customHeight="1">
      <c r="A189" s="12">
        <v>181</v>
      </c>
      <c r="B189" s="51" t="s">
        <v>334</v>
      </c>
      <c r="C189" s="50">
        <v>140</v>
      </c>
      <c r="D189" s="55">
        <v>4</v>
      </c>
      <c r="E189" s="55">
        <v>3</v>
      </c>
      <c r="F189" s="55"/>
      <c r="G189" s="55"/>
      <c r="H189" s="55">
        <v>4</v>
      </c>
      <c r="I189" s="55"/>
      <c r="J189" s="55">
        <v>4</v>
      </c>
      <c r="K189" s="55">
        <v>1</v>
      </c>
      <c r="L189" s="55"/>
      <c r="M189" s="55">
        <v>3</v>
      </c>
      <c r="N189" s="55"/>
      <c r="O189" s="55"/>
      <c r="P189" s="55"/>
      <c r="Q189" s="55">
        <v>3</v>
      </c>
      <c r="R189" s="55"/>
      <c r="S189" s="55"/>
      <c r="T189" s="55">
        <v>1</v>
      </c>
      <c r="U189" s="55"/>
      <c r="V189" s="55"/>
      <c r="W189" s="55"/>
      <c r="X189" s="55"/>
      <c r="Y189" s="55"/>
      <c r="Z189" s="55"/>
      <c r="AA189" s="55"/>
      <c r="AB189" s="55"/>
      <c r="AC189" s="55"/>
      <c r="AD189" s="55"/>
      <c r="AE189" s="55"/>
      <c r="AF189" s="55"/>
      <c r="AG189" s="55"/>
      <c r="AH189" s="55">
        <v>850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3</v>
      </c>
      <c r="F209" s="55"/>
      <c r="G209" s="55"/>
      <c r="H209" s="55">
        <v>4</v>
      </c>
      <c r="I209" s="55"/>
      <c r="J209" s="55">
        <v>4</v>
      </c>
      <c r="K209" s="55"/>
      <c r="L209" s="55"/>
      <c r="M209" s="55">
        <v>4</v>
      </c>
      <c r="N209" s="55"/>
      <c r="O209" s="55"/>
      <c r="P209" s="55"/>
      <c r="Q209" s="55">
        <v>4</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49</v>
      </c>
      <c r="E211" s="55">
        <v>48</v>
      </c>
      <c r="F211" s="55"/>
      <c r="G211" s="55"/>
      <c r="H211" s="55">
        <v>49</v>
      </c>
      <c r="I211" s="55"/>
      <c r="J211" s="55">
        <v>49</v>
      </c>
      <c r="K211" s="55">
        <v>25</v>
      </c>
      <c r="L211" s="55"/>
      <c r="M211" s="55">
        <v>24</v>
      </c>
      <c r="N211" s="55"/>
      <c r="O211" s="55"/>
      <c r="P211" s="55"/>
      <c r="Q211" s="55">
        <v>16</v>
      </c>
      <c r="R211" s="55">
        <v>8</v>
      </c>
      <c r="S211" s="55"/>
      <c r="T211" s="55">
        <v>25</v>
      </c>
      <c r="U211" s="55"/>
      <c r="V211" s="55"/>
      <c r="W211" s="55"/>
      <c r="X211" s="55"/>
      <c r="Y211" s="55"/>
      <c r="Z211" s="55"/>
      <c r="AA211" s="55"/>
      <c r="AB211" s="55"/>
      <c r="AC211" s="55"/>
      <c r="AD211" s="55"/>
      <c r="AE211" s="55"/>
      <c r="AF211" s="55"/>
      <c r="AG211" s="55"/>
      <c r="AH211" s="55">
        <v>1547</v>
      </c>
      <c r="AI211" s="55">
        <v>34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26</v>
      </c>
      <c r="E213" s="55">
        <v>23</v>
      </c>
      <c r="F213" s="55"/>
      <c r="G213" s="55"/>
      <c r="H213" s="55">
        <v>26</v>
      </c>
      <c r="I213" s="55"/>
      <c r="J213" s="55">
        <v>26</v>
      </c>
      <c r="K213" s="55">
        <v>10</v>
      </c>
      <c r="L213" s="55"/>
      <c r="M213" s="55">
        <v>16</v>
      </c>
      <c r="N213" s="55"/>
      <c r="O213" s="55">
        <v>8</v>
      </c>
      <c r="P213" s="55"/>
      <c r="Q213" s="55">
        <v>7</v>
      </c>
      <c r="R213" s="55">
        <v>1</v>
      </c>
      <c r="S213" s="55"/>
      <c r="T213" s="55">
        <v>10</v>
      </c>
      <c r="U213" s="55"/>
      <c r="V213" s="55"/>
      <c r="W213" s="55"/>
      <c r="X213" s="55"/>
      <c r="Y213" s="55"/>
      <c r="Z213" s="55"/>
      <c r="AA213" s="55"/>
      <c r="AB213" s="55"/>
      <c r="AC213" s="55"/>
      <c r="AD213" s="55"/>
      <c r="AE213" s="55">
        <v>7</v>
      </c>
      <c r="AF213" s="55"/>
      <c r="AG213" s="55"/>
      <c r="AH213" s="55">
        <v>76500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12</v>
      </c>
      <c r="E220" s="55">
        <v>12</v>
      </c>
      <c r="F220" s="55"/>
      <c r="G220" s="55"/>
      <c r="H220" s="55">
        <v>11</v>
      </c>
      <c r="I220" s="55">
        <v>1</v>
      </c>
      <c r="J220" s="55">
        <v>11</v>
      </c>
      <c r="K220" s="55">
        <v>1</v>
      </c>
      <c r="L220" s="55"/>
      <c r="M220" s="55">
        <v>10</v>
      </c>
      <c r="N220" s="55"/>
      <c r="O220" s="55">
        <v>9</v>
      </c>
      <c r="P220" s="55"/>
      <c r="Q220" s="55">
        <v>1</v>
      </c>
      <c r="R220" s="55"/>
      <c r="S220" s="55"/>
      <c r="T220" s="55">
        <v>1</v>
      </c>
      <c r="U220" s="55"/>
      <c r="V220" s="55"/>
      <c r="W220" s="55"/>
      <c r="X220" s="55"/>
      <c r="Y220" s="55"/>
      <c r="Z220" s="55"/>
      <c r="AA220" s="55"/>
      <c r="AB220" s="55"/>
      <c r="AC220" s="55"/>
      <c r="AD220" s="55"/>
      <c r="AE220" s="55"/>
      <c r="AF220" s="55"/>
      <c r="AG220" s="55"/>
      <c r="AH220" s="55">
        <v>17</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v>
      </c>
      <c r="E223" s="55">
        <v>2</v>
      </c>
      <c r="F223" s="55"/>
      <c r="G223" s="55"/>
      <c r="H223" s="55">
        <v>2</v>
      </c>
      <c r="I223" s="55"/>
      <c r="J223" s="55">
        <v>2</v>
      </c>
      <c r="K223" s="55">
        <v>1</v>
      </c>
      <c r="L223" s="55"/>
      <c r="M223" s="55">
        <v>1</v>
      </c>
      <c r="N223" s="55"/>
      <c r="O223" s="55"/>
      <c r="P223" s="55"/>
      <c r="Q223" s="55">
        <v>1</v>
      </c>
      <c r="R223" s="55"/>
      <c r="S223" s="55"/>
      <c r="T223" s="55">
        <v>1</v>
      </c>
      <c r="U223" s="55"/>
      <c r="V223" s="55"/>
      <c r="W223" s="55"/>
      <c r="X223" s="55"/>
      <c r="Y223" s="55"/>
      <c r="Z223" s="55"/>
      <c r="AA223" s="55"/>
      <c r="AB223" s="55"/>
      <c r="AC223" s="55"/>
      <c r="AD223" s="55"/>
      <c r="AE223" s="55"/>
      <c r="AF223" s="55"/>
      <c r="AG223" s="55"/>
      <c r="AH223" s="55">
        <v>17000</v>
      </c>
      <c r="AI223" s="55"/>
      <c r="AJ223" s="55"/>
      <c r="AK223" s="55"/>
      <c r="AL223" s="55"/>
    </row>
    <row r="224" spans="1:38" ht="38.25" customHeight="1">
      <c r="A224" s="12">
        <v>216</v>
      </c>
      <c r="B224" s="51" t="s">
        <v>377</v>
      </c>
      <c r="C224" s="50">
        <v>162</v>
      </c>
      <c r="D224" s="55">
        <v>6</v>
      </c>
      <c r="E224" s="55">
        <v>6</v>
      </c>
      <c r="F224" s="55"/>
      <c r="G224" s="55"/>
      <c r="H224" s="55">
        <v>6</v>
      </c>
      <c r="I224" s="55"/>
      <c r="J224" s="55">
        <v>6</v>
      </c>
      <c r="K224" s="55">
        <v>2</v>
      </c>
      <c r="L224" s="55"/>
      <c r="M224" s="55">
        <v>4</v>
      </c>
      <c r="N224" s="55"/>
      <c r="O224" s="55">
        <v>1</v>
      </c>
      <c r="P224" s="55"/>
      <c r="Q224" s="55">
        <v>3</v>
      </c>
      <c r="R224" s="55"/>
      <c r="S224" s="55">
        <v>2</v>
      </c>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24</v>
      </c>
      <c r="E229" s="55">
        <v>23</v>
      </c>
      <c r="F229" s="55"/>
      <c r="G229" s="55"/>
      <c r="H229" s="55">
        <v>22</v>
      </c>
      <c r="I229" s="55">
        <v>2</v>
      </c>
      <c r="J229" s="55">
        <v>22</v>
      </c>
      <c r="K229" s="55">
        <v>1</v>
      </c>
      <c r="L229" s="55"/>
      <c r="M229" s="55">
        <v>21</v>
      </c>
      <c r="N229" s="55"/>
      <c r="O229" s="55">
        <v>1</v>
      </c>
      <c r="P229" s="55"/>
      <c r="Q229" s="55">
        <v>8</v>
      </c>
      <c r="R229" s="55">
        <v>12</v>
      </c>
      <c r="S229" s="55"/>
      <c r="T229" s="55">
        <v>1</v>
      </c>
      <c r="U229" s="55"/>
      <c r="V229" s="55"/>
      <c r="W229" s="55"/>
      <c r="X229" s="55"/>
      <c r="Y229" s="55"/>
      <c r="Z229" s="55"/>
      <c r="AA229" s="55"/>
      <c r="AB229" s="55"/>
      <c r="AC229" s="55"/>
      <c r="AD229" s="55"/>
      <c r="AE229" s="55"/>
      <c r="AF229" s="55"/>
      <c r="AG229" s="55"/>
      <c r="AH229" s="55">
        <v>85</v>
      </c>
      <c r="AI229" s="55"/>
      <c r="AJ229" s="55"/>
      <c r="AK229" s="55"/>
      <c r="AL229" s="55"/>
    </row>
    <row r="230" spans="1:38" ht="38.25" customHeight="1">
      <c r="A230" s="12">
        <v>222</v>
      </c>
      <c r="B230" s="51" t="s">
        <v>387</v>
      </c>
      <c r="C230" s="50" t="s">
        <v>388</v>
      </c>
      <c r="D230" s="55">
        <v>4</v>
      </c>
      <c r="E230" s="55">
        <v>4</v>
      </c>
      <c r="F230" s="55"/>
      <c r="G230" s="55"/>
      <c r="H230" s="55">
        <v>4</v>
      </c>
      <c r="I230" s="55"/>
      <c r="J230" s="55">
        <v>4</v>
      </c>
      <c r="K230" s="55"/>
      <c r="L230" s="55"/>
      <c r="M230" s="55">
        <v>4</v>
      </c>
      <c r="N230" s="55"/>
      <c r="O230" s="55">
        <v>2</v>
      </c>
      <c r="P230" s="55"/>
      <c r="Q230" s="55">
        <v>2</v>
      </c>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c r="L232" s="55"/>
      <c r="M232" s="55">
        <v>1</v>
      </c>
      <c r="N232" s="55"/>
      <c r="O232" s="55"/>
      <c r="P232" s="55"/>
      <c r="Q232" s="55">
        <v>1</v>
      </c>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c r="A243" s="12">
        <v>235</v>
      </c>
      <c r="B243" s="51" t="s">
        <v>410</v>
      </c>
      <c r="C243" s="50" t="s">
        <v>411</v>
      </c>
      <c r="D243" s="55">
        <v>1</v>
      </c>
      <c r="E243" s="55">
        <v>1</v>
      </c>
      <c r="F243" s="55"/>
      <c r="G243" s="55"/>
      <c r="H243" s="55">
        <v>1</v>
      </c>
      <c r="I243" s="55"/>
      <c r="J243" s="55">
        <v>1</v>
      </c>
      <c r="K243" s="55"/>
      <c r="L243" s="55"/>
      <c r="M243" s="55">
        <v>1</v>
      </c>
      <c r="N243" s="55"/>
      <c r="O243" s="55"/>
      <c r="P243" s="55"/>
      <c r="Q243" s="55">
        <v>1</v>
      </c>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7</v>
      </c>
      <c r="E248" s="55">
        <v>6</v>
      </c>
      <c r="F248" s="55"/>
      <c r="G248" s="55"/>
      <c r="H248" s="55">
        <v>7</v>
      </c>
      <c r="I248" s="55"/>
      <c r="J248" s="55">
        <v>7</v>
      </c>
      <c r="K248" s="55"/>
      <c r="L248" s="55"/>
      <c r="M248" s="55">
        <v>7</v>
      </c>
      <c r="N248" s="55"/>
      <c r="O248" s="55"/>
      <c r="P248" s="55"/>
      <c r="Q248" s="55">
        <v>6</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3</v>
      </c>
      <c r="E261" s="55">
        <v>3</v>
      </c>
      <c r="F261" s="55"/>
      <c r="G261" s="55"/>
      <c r="H261" s="55">
        <v>3</v>
      </c>
      <c r="I261" s="55"/>
      <c r="J261" s="55">
        <v>3</v>
      </c>
      <c r="K261" s="55">
        <v>1</v>
      </c>
      <c r="L261" s="55"/>
      <c r="M261" s="55">
        <v>2</v>
      </c>
      <c r="N261" s="55"/>
      <c r="O261" s="55"/>
      <c r="P261" s="55"/>
      <c r="Q261" s="55">
        <v>1</v>
      </c>
      <c r="R261" s="55">
        <v>1</v>
      </c>
      <c r="S261" s="55"/>
      <c r="T261" s="55">
        <v>1</v>
      </c>
      <c r="U261" s="55"/>
      <c r="V261" s="55"/>
      <c r="W261" s="55"/>
      <c r="X261" s="55"/>
      <c r="Y261" s="55"/>
      <c r="Z261" s="55"/>
      <c r="AA261" s="55"/>
      <c r="AB261" s="55"/>
      <c r="AC261" s="55"/>
      <c r="AD261" s="55"/>
      <c r="AE261" s="55"/>
      <c r="AF261" s="55"/>
      <c r="AG261" s="55"/>
      <c r="AH261" s="55">
        <v>34000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v>
      </c>
      <c r="E263" s="55">
        <v>2</v>
      </c>
      <c r="F263" s="55"/>
      <c r="G263" s="55"/>
      <c r="H263" s="55">
        <v>2</v>
      </c>
      <c r="I263" s="55"/>
      <c r="J263" s="55">
        <v>2</v>
      </c>
      <c r="K263" s="55">
        <v>1</v>
      </c>
      <c r="L263" s="55"/>
      <c r="M263" s="55">
        <v>1</v>
      </c>
      <c r="N263" s="55"/>
      <c r="O263" s="55"/>
      <c r="P263" s="55"/>
      <c r="Q263" s="55">
        <v>1</v>
      </c>
      <c r="R263" s="55"/>
      <c r="S263" s="55"/>
      <c r="T263" s="55">
        <v>1</v>
      </c>
      <c r="U263" s="55"/>
      <c r="V263" s="55"/>
      <c r="W263" s="55"/>
      <c r="X263" s="55"/>
      <c r="Y263" s="55"/>
      <c r="Z263" s="55"/>
      <c r="AA263" s="55"/>
      <c r="AB263" s="55"/>
      <c r="AC263" s="55"/>
      <c r="AD263" s="55"/>
      <c r="AE263" s="55"/>
      <c r="AF263" s="55"/>
      <c r="AG263" s="55"/>
      <c r="AH263" s="55">
        <v>1700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c r="A292" s="12">
        <v>284</v>
      </c>
      <c r="B292" s="51" t="s">
        <v>497</v>
      </c>
      <c r="C292" s="50" t="s">
        <v>498</v>
      </c>
      <c r="D292" s="55">
        <v>1</v>
      </c>
      <c r="E292" s="55">
        <v>1</v>
      </c>
      <c r="F292" s="55"/>
      <c r="G292" s="55"/>
      <c r="H292" s="55">
        <v>1</v>
      </c>
      <c r="I292" s="55"/>
      <c r="J292" s="55">
        <v>1</v>
      </c>
      <c r="K292" s="55"/>
      <c r="L292" s="55"/>
      <c r="M292" s="55">
        <v>1</v>
      </c>
      <c r="N292" s="55"/>
      <c r="O292" s="55"/>
      <c r="P292" s="55"/>
      <c r="Q292" s="55">
        <v>1</v>
      </c>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c r="L311" s="55"/>
      <c r="M311" s="55">
        <v>1</v>
      </c>
      <c r="N311" s="55"/>
      <c r="O311" s="55">
        <v>1</v>
      </c>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v>1</v>
      </c>
      <c r="I313" s="55"/>
      <c r="J313" s="55">
        <v>1</v>
      </c>
      <c r="K313" s="55"/>
      <c r="L313" s="55"/>
      <c r="M313" s="55">
        <v>1</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10</v>
      </c>
      <c r="E314" s="55">
        <v>8</v>
      </c>
      <c r="F314" s="55"/>
      <c r="G314" s="55"/>
      <c r="H314" s="55">
        <v>9</v>
      </c>
      <c r="I314" s="55">
        <v>1</v>
      </c>
      <c r="J314" s="55">
        <v>9</v>
      </c>
      <c r="K314" s="55">
        <v>5</v>
      </c>
      <c r="L314" s="55"/>
      <c r="M314" s="55">
        <v>4</v>
      </c>
      <c r="N314" s="55"/>
      <c r="O314" s="55">
        <v>2</v>
      </c>
      <c r="P314" s="55"/>
      <c r="Q314" s="55">
        <v>2</v>
      </c>
      <c r="R314" s="55"/>
      <c r="S314" s="55"/>
      <c r="T314" s="55">
        <v>5</v>
      </c>
      <c r="U314" s="55"/>
      <c r="V314" s="55"/>
      <c r="W314" s="55"/>
      <c r="X314" s="55"/>
      <c r="Y314" s="55"/>
      <c r="Z314" s="55"/>
      <c r="AA314" s="55"/>
      <c r="AB314" s="55"/>
      <c r="AC314" s="55"/>
      <c r="AD314" s="55"/>
      <c r="AE314" s="55"/>
      <c r="AF314" s="55"/>
      <c r="AG314" s="55"/>
      <c r="AH314" s="55">
        <v>17000</v>
      </c>
      <c r="AI314" s="55">
        <v>17000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c r="F320" s="55"/>
      <c r="G320" s="55"/>
      <c r="H320" s="55">
        <v>1</v>
      </c>
      <c r="I320" s="55"/>
      <c r="J320" s="55">
        <v>1</v>
      </c>
      <c r="K320" s="55">
        <v>1</v>
      </c>
      <c r="L320" s="55"/>
      <c r="M320" s="55"/>
      <c r="N320" s="55"/>
      <c r="O320" s="55"/>
      <c r="P320" s="55"/>
      <c r="Q320" s="55"/>
      <c r="R320" s="55"/>
      <c r="S320" s="55"/>
      <c r="T320" s="55"/>
      <c r="U320" s="55"/>
      <c r="V320" s="55"/>
      <c r="W320" s="55"/>
      <c r="X320" s="55"/>
      <c r="Y320" s="55"/>
      <c r="Z320" s="55"/>
      <c r="AA320" s="55"/>
      <c r="AB320" s="55">
        <v>1</v>
      </c>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c r="L324" s="55"/>
      <c r="M324" s="55">
        <v>1</v>
      </c>
      <c r="N324" s="55"/>
      <c r="O324" s="55">
        <v>1</v>
      </c>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11</v>
      </c>
      <c r="E325" s="55">
        <v>10</v>
      </c>
      <c r="F325" s="55"/>
      <c r="G325" s="55"/>
      <c r="H325" s="55">
        <v>11</v>
      </c>
      <c r="I325" s="55"/>
      <c r="J325" s="55">
        <v>11</v>
      </c>
      <c r="K325" s="55">
        <v>2</v>
      </c>
      <c r="L325" s="55"/>
      <c r="M325" s="55">
        <v>9</v>
      </c>
      <c r="N325" s="55"/>
      <c r="O325" s="55">
        <v>4</v>
      </c>
      <c r="P325" s="55"/>
      <c r="Q325" s="55">
        <v>4</v>
      </c>
      <c r="R325" s="55">
        <v>1</v>
      </c>
      <c r="S325" s="55"/>
      <c r="T325" s="55">
        <v>2</v>
      </c>
      <c r="U325" s="55"/>
      <c r="V325" s="55"/>
      <c r="W325" s="55"/>
      <c r="X325" s="55"/>
      <c r="Y325" s="55"/>
      <c r="Z325" s="55"/>
      <c r="AA325" s="55"/>
      <c r="AB325" s="55"/>
      <c r="AC325" s="55"/>
      <c r="AD325" s="55"/>
      <c r="AE325" s="55"/>
      <c r="AF325" s="55"/>
      <c r="AG325" s="55"/>
      <c r="AH325" s="55">
        <v>19465</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2</v>
      </c>
      <c r="E329" s="55">
        <v>2</v>
      </c>
      <c r="F329" s="55"/>
      <c r="G329" s="55"/>
      <c r="H329" s="55">
        <v>2</v>
      </c>
      <c r="I329" s="55"/>
      <c r="J329" s="55">
        <v>2</v>
      </c>
      <c r="K329" s="55">
        <v>1</v>
      </c>
      <c r="L329" s="55"/>
      <c r="M329" s="55">
        <v>1</v>
      </c>
      <c r="N329" s="55"/>
      <c r="O329" s="55">
        <v>1</v>
      </c>
      <c r="P329" s="55"/>
      <c r="Q329" s="55"/>
      <c r="R329" s="55"/>
      <c r="S329" s="55"/>
      <c r="T329" s="55">
        <v>1</v>
      </c>
      <c r="U329" s="55"/>
      <c r="V329" s="55"/>
      <c r="W329" s="55"/>
      <c r="X329" s="55"/>
      <c r="Y329" s="55"/>
      <c r="Z329" s="55"/>
      <c r="AA329" s="55"/>
      <c r="AB329" s="55"/>
      <c r="AC329" s="55"/>
      <c r="AD329" s="55"/>
      <c r="AE329" s="55"/>
      <c r="AF329" s="55"/>
      <c r="AG329" s="55"/>
      <c r="AH329" s="55">
        <v>17000</v>
      </c>
      <c r="AI329" s="55"/>
      <c r="AJ329" s="55"/>
      <c r="AK329" s="55"/>
      <c r="AL329" s="55"/>
    </row>
    <row r="330" spans="1:38" ht="38.25" customHeight="1">
      <c r="A330" s="12">
        <v>322</v>
      </c>
      <c r="B330" s="51" t="s">
        <v>555</v>
      </c>
      <c r="C330" s="50" t="s">
        <v>556</v>
      </c>
      <c r="D330" s="55">
        <v>846</v>
      </c>
      <c r="E330" s="55">
        <v>825</v>
      </c>
      <c r="F330" s="55"/>
      <c r="G330" s="55"/>
      <c r="H330" s="55">
        <v>832</v>
      </c>
      <c r="I330" s="55">
        <v>14</v>
      </c>
      <c r="J330" s="55">
        <v>832</v>
      </c>
      <c r="K330" s="55">
        <v>756</v>
      </c>
      <c r="L330" s="55"/>
      <c r="M330" s="55">
        <v>76</v>
      </c>
      <c r="N330" s="55"/>
      <c r="O330" s="55">
        <v>5</v>
      </c>
      <c r="P330" s="55"/>
      <c r="Q330" s="55">
        <v>57</v>
      </c>
      <c r="R330" s="55">
        <v>14</v>
      </c>
      <c r="S330" s="55"/>
      <c r="T330" s="55">
        <v>756</v>
      </c>
      <c r="U330" s="55"/>
      <c r="V330" s="55"/>
      <c r="W330" s="55"/>
      <c r="X330" s="55"/>
      <c r="Y330" s="55"/>
      <c r="Z330" s="55"/>
      <c r="AA330" s="55"/>
      <c r="AB330" s="55"/>
      <c r="AC330" s="55"/>
      <c r="AD330" s="55"/>
      <c r="AE330" s="55"/>
      <c r="AF330" s="55"/>
      <c r="AG330" s="55"/>
      <c r="AH330" s="55">
        <v>11586690</v>
      </c>
      <c r="AI330" s="55">
        <v>1162385</v>
      </c>
      <c r="AJ330" s="55"/>
      <c r="AK330" s="55"/>
      <c r="AL330" s="55"/>
    </row>
    <row r="331" spans="1:38" ht="38.25" customHeight="1">
      <c r="A331" s="12">
        <v>323</v>
      </c>
      <c r="B331" s="51" t="s">
        <v>557</v>
      </c>
      <c r="C331" s="50">
        <v>173</v>
      </c>
      <c r="D331" s="55">
        <v>39</v>
      </c>
      <c r="E331" s="55">
        <v>35</v>
      </c>
      <c r="F331" s="55"/>
      <c r="G331" s="55"/>
      <c r="H331" s="55">
        <v>38</v>
      </c>
      <c r="I331" s="55">
        <v>1</v>
      </c>
      <c r="J331" s="55">
        <v>38</v>
      </c>
      <c r="K331" s="55">
        <v>22</v>
      </c>
      <c r="L331" s="55">
        <v>1</v>
      </c>
      <c r="M331" s="55">
        <v>15</v>
      </c>
      <c r="N331" s="55"/>
      <c r="O331" s="55">
        <v>1</v>
      </c>
      <c r="P331" s="55"/>
      <c r="Q331" s="55">
        <v>4</v>
      </c>
      <c r="R331" s="55">
        <v>9</v>
      </c>
      <c r="S331" s="55"/>
      <c r="T331" s="55">
        <v>22</v>
      </c>
      <c r="U331" s="55"/>
      <c r="V331" s="55"/>
      <c r="W331" s="55"/>
      <c r="X331" s="55"/>
      <c r="Y331" s="55"/>
      <c r="Z331" s="55"/>
      <c r="AA331" s="55"/>
      <c r="AB331" s="55"/>
      <c r="AC331" s="55"/>
      <c r="AD331" s="55"/>
      <c r="AE331" s="55"/>
      <c r="AF331" s="55"/>
      <c r="AG331" s="55"/>
      <c r="AH331" s="55">
        <v>1258</v>
      </c>
      <c r="AI331" s="55">
        <v>578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556</v>
      </c>
      <c r="E333" s="55">
        <v>520</v>
      </c>
      <c r="F333" s="55"/>
      <c r="G333" s="55"/>
      <c r="H333" s="55">
        <v>540</v>
      </c>
      <c r="I333" s="55">
        <v>16</v>
      </c>
      <c r="J333" s="55">
        <v>540</v>
      </c>
      <c r="K333" s="55">
        <v>265</v>
      </c>
      <c r="L333" s="55"/>
      <c r="M333" s="55">
        <v>275</v>
      </c>
      <c r="N333" s="55"/>
      <c r="O333" s="55">
        <v>71</v>
      </c>
      <c r="P333" s="55">
        <v>11</v>
      </c>
      <c r="Q333" s="55">
        <v>165</v>
      </c>
      <c r="R333" s="55">
        <v>27</v>
      </c>
      <c r="S333" s="55"/>
      <c r="T333" s="55">
        <v>229</v>
      </c>
      <c r="U333" s="55"/>
      <c r="V333" s="55"/>
      <c r="W333" s="55"/>
      <c r="X333" s="55">
        <v>28</v>
      </c>
      <c r="Y333" s="55"/>
      <c r="Z333" s="55"/>
      <c r="AA333" s="55">
        <v>8</v>
      </c>
      <c r="AB333" s="55"/>
      <c r="AC333" s="55"/>
      <c r="AD333" s="55"/>
      <c r="AE333" s="55"/>
      <c r="AF333" s="55"/>
      <c r="AG333" s="55"/>
      <c r="AH333" s="55">
        <v>49606</v>
      </c>
      <c r="AI333" s="55">
        <v>4634</v>
      </c>
      <c r="AJ333" s="55"/>
      <c r="AK333" s="55"/>
      <c r="AL333" s="55"/>
    </row>
    <row r="334" spans="1:38" ht="38.25" customHeight="1">
      <c r="A334" s="12">
        <v>326</v>
      </c>
      <c r="B334" s="51" t="s">
        <v>562</v>
      </c>
      <c r="C334" s="50" t="s">
        <v>563</v>
      </c>
      <c r="D334" s="55">
        <v>1</v>
      </c>
      <c r="E334" s="55">
        <v>1</v>
      </c>
      <c r="F334" s="55"/>
      <c r="G334" s="55"/>
      <c r="H334" s="55">
        <v>1</v>
      </c>
      <c r="I334" s="55"/>
      <c r="J334" s="55">
        <v>1</v>
      </c>
      <c r="K334" s="55"/>
      <c r="L334" s="55"/>
      <c r="M334" s="55">
        <v>1</v>
      </c>
      <c r="N334" s="55"/>
      <c r="O334" s="55"/>
      <c r="P334" s="55"/>
      <c r="Q334" s="55">
        <v>1</v>
      </c>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c r="F337" s="55"/>
      <c r="G337" s="55"/>
      <c r="H337" s="55">
        <v>1</v>
      </c>
      <c r="I337" s="55"/>
      <c r="J337" s="55">
        <v>1</v>
      </c>
      <c r="K337" s="55"/>
      <c r="L337" s="55"/>
      <c r="M337" s="55">
        <v>1</v>
      </c>
      <c r="N337" s="55"/>
      <c r="O337" s="55"/>
      <c r="P337" s="55">
        <v>1</v>
      </c>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c r="A338" s="12">
        <v>330</v>
      </c>
      <c r="B338" s="51" t="s">
        <v>956</v>
      </c>
      <c r="C338" s="50">
        <v>175</v>
      </c>
      <c r="D338" s="55">
        <v>2</v>
      </c>
      <c r="E338" s="55">
        <v>2</v>
      </c>
      <c r="F338" s="55"/>
      <c r="G338" s="55"/>
      <c r="H338" s="55">
        <v>2</v>
      </c>
      <c r="I338" s="55"/>
      <c r="J338" s="55">
        <v>2</v>
      </c>
      <c r="K338" s="55"/>
      <c r="L338" s="55">
        <v>1</v>
      </c>
      <c r="M338" s="55">
        <v>1</v>
      </c>
      <c r="N338" s="55"/>
      <c r="O338" s="55"/>
      <c r="P338" s="55"/>
      <c r="Q338" s="55">
        <v>1</v>
      </c>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12</v>
      </c>
      <c r="E339" s="55">
        <v>12</v>
      </c>
      <c r="F339" s="55"/>
      <c r="G339" s="55"/>
      <c r="H339" s="55">
        <v>12</v>
      </c>
      <c r="I339" s="55"/>
      <c r="J339" s="55">
        <v>12</v>
      </c>
      <c r="K339" s="55">
        <v>3</v>
      </c>
      <c r="L339" s="55">
        <v>9</v>
      </c>
      <c r="M339" s="55"/>
      <c r="N339" s="55"/>
      <c r="O339" s="55"/>
      <c r="P339" s="55"/>
      <c r="Q339" s="55"/>
      <c r="R339" s="55"/>
      <c r="S339" s="55">
        <v>3</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47</v>
      </c>
      <c r="E344" s="55">
        <v>47</v>
      </c>
      <c r="F344" s="55"/>
      <c r="G344" s="55"/>
      <c r="H344" s="55">
        <v>45</v>
      </c>
      <c r="I344" s="55">
        <v>2</v>
      </c>
      <c r="J344" s="55">
        <v>45</v>
      </c>
      <c r="K344" s="55">
        <v>4</v>
      </c>
      <c r="L344" s="55">
        <v>38</v>
      </c>
      <c r="M344" s="55">
        <v>3</v>
      </c>
      <c r="N344" s="55"/>
      <c r="O344" s="55"/>
      <c r="P344" s="55"/>
      <c r="Q344" s="55">
        <v>2</v>
      </c>
      <c r="R344" s="55">
        <v>1</v>
      </c>
      <c r="S344" s="55">
        <v>4</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v>1</v>
      </c>
      <c r="L352" s="55"/>
      <c r="M352" s="55">
        <v>1</v>
      </c>
      <c r="N352" s="55"/>
      <c r="O352" s="55"/>
      <c r="P352" s="55"/>
      <c r="Q352" s="55">
        <v>1</v>
      </c>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218</v>
      </c>
      <c r="E354" s="55">
        <v>216</v>
      </c>
      <c r="F354" s="55"/>
      <c r="G354" s="55"/>
      <c r="H354" s="55">
        <v>217</v>
      </c>
      <c r="I354" s="55">
        <v>1</v>
      </c>
      <c r="J354" s="55">
        <v>217</v>
      </c>
      <c r="K354" s="55">
        <v>104</v>
      </c>
      <c r="L354" s="55"/>
      <c r="M354" s="55">
        <v>113</v>
      </c>
      <c r="N354" s="55"/>
      <c r="O354" s="55">
        <v>66</v>
      </c>
      <c r="P354" s="55"/>
      <c r="Q354" s="55">
        <v>45</v>
      </c>
      <c r="R354" s="55">
        <v>1</v>
      </c>
      <c r="S354" s="55">
        <v>65</v>
      </c>
      <c r="T354" s="55">
        <v>39</v>
      </c>
      <c r="U354" s="55"/>
      <c r="V354" s="55"/>
      <c r="W354" s="55"/>
      <c r="X354" s="55"/>
      <c r="Y354" s="55"/>
      <c r="Z354" s="55"/>
      <c r="AA354" s="55"/>
      <c r="AB354" s="55"/>
      <c r="AC354" s="55"/>
      <c r="AD354" s="55"/>
      <c r="AE354" s="55"/>
      <c r="AF354" s="55"/>
      <c r="AG354" s="55"/>
      <c r="AH354" s="55">
        <v>46920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8</v>
      </c>
      <c r="E358" s="55">
        <v>8</v>
      </c>
      <c r="F358" s="55"/>
      <c r="G358" s="55"/>
      <c r="H358" s="55">
        <v>7</v>
      </c>
      <c r="I358" s="55">
        <v>1</v>
      </c>
      <c r="J358" s="55">
        <v>7</v>
      </c>
      <c r="K358" s="55">
        <v>2</v>
      </c>
      <c r="L358" s="55"/>
      <c r="M358" s="55">
        <v>5</v>
      </c>
      <c r="N358" s="55"/>
      <c r="O358" s="55"/>
      <c r="P358" s="55"/>
      <c r="Q358" s="55">
        <v>3</v>
      </c>
      <c r="R358" s="55">
        <v>2</v>
      </c>
      <c r="S358" s="55"/>
      <c r="T358" s="55">
        <v>1</v>
      </c>
      <c r="U358" s="55"/>
      <c r="V358" s="55"/>
      <c r="W358" s="55"/>
      <c r="X358" s="55">
        <v>1</v>
      </c>
      <c r="Y358" s="55"/>
      <c r="Z358" s="55"/>
      <c r="AA358" s="55"/>
      <c r="AB358" s="55"/>
      <c r="AC358" s="55"/>
      <c r="AD358" s="55"/>
      <c r="AE358" s="55"/>
      <c r="AF358" s="55"/>
      <c r="AG358" s="55"/>
      <c r="AH358" s="55">
        <v>170</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81</v>
      </c>
      <c r="E383" s="55">
        <v>80</v>
      </c>
      <c r="F383" s="55"/>
      <c r="G383" s="55"/>
      <c r="H383" s="55">
        <v>81</v>
      </c>
      <c r="I383" s="55"/>
      <c r="J383" s="55">
        <v>81</v>
      </c>
      <c r="K383" s="55">
        <v>72</v>
      </c>
      <c r="L383" s="55"/>
      <c r="M383" s="55">
        <v>9</v>
      </c>
      <c r="N383" s="55"/>
      <c r="O383" s="55"/>
      <c r="P383" s="55"/>
      <c r="Q383" s="55">
        <v>3</v>
      </c>
      <c r="R383" s="55">
        <v>6</v>
      </c>
      <c r="S383" s="55"/>
      <c r="T383" s="55">
        <v>45</v>
      </c>
      <c r="U383" s="55"/>
      <c r="V383" s="55"/>
      <c r="W383" s="55"/>
      <c r="X383" s="55"/>
      <c r="Y383" s="55"/>
      <c r="Z383" s="55"/>
      <c r="AA383" s="55">
        <v>27</v>
      </c>
      <c r="AB383" s="55"/>
      <c r="AC383" s="55"/>
      <c r="AD383" s="55"/>
      <c r="AE383" s="55">
        <v>1</v>
      </c>
      <c r="AF383" s="55"/>
      <c r="AG383" s="55"/>
      <c r="AH383" s="55">
        <v>9469</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v>
      </c>
      <c r="E412" s="55">
        <v>2</v>
      </c>
      <c r="F412" s="55"/>
      <c r="G412" s="55"/>
      <c r="H412" s="55">
        <v>2</v>
      </c>
      <c r="I412" s="55"/>
      <c r="J412" s="55">
        <v>2</v>
      </c>
      <c r="K412" s="55">
        <v>2</v>
      </c>
      <c r="L412" s="55"/>
      <c r="M412" s="55"/>
      <c r="N412" s="55"/>
      <c r="O412" s="55"/>
      <c r="P412" s="55"/>
      <c r="Q412" s="55"/>
      <c r="R412" s="55"/>
      <c r="S412" s="55"/>
      <c r="T412" s="55">
        <v>2</v>
      </c>
      <c r="U412" s="55"/>
      <c r="V412" s="55"/>
      <c r="W412" s="55"/>
      <c r="X412" s="55"/>
      <c r="Y412" s="55"/>
      <c r="Z412" s="55"/>
      <c r="AA412" s="55"/>
      <c r="AB412" s="55"/>
      <c r="AC412" s="55"/>
      <c r="AD412" s="55"/>
      <c r="AE412" s="55"/>
      <c r="AF412" s="55"/>
      <c r="AG412" s="55"/>
      <c r="AH412" s="55">
        <v>510</v>
      </c>
      <c r="AI412" s="55">
        <v>510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c r="A423" s="12">
        <v>415</v>
      </c>
      <c r="B423" s="51" t="s">
        <v>707</v>
      </c>
      <c r="C423" s="50" t="s">
        <v>708</v>
      </c>
      <c r="D423" s="55">
        <v>2</v>
      </c>
      <c r="E423" s="55">
        <v>2</v>
      </c>
      <c r="F423" s="55"/>
      <c r="G423" s="55"/>
      <c r="H423" s="55">
        <v>2</v>
      </c>
      <c r="I423" s="55"/>
      <c r="J423" s="55">
        <v>2</v>
      </c>
      <c r="K423" s="55"/>
      <c r="L423" s="55"/>
      <c r="M423" s="55">
        <v>2</v>
      </c>
      <c r="N423" s="55"/>
      <c r="O423" s="55">
        <v>1</v>
      </c>
      <c r="P423" s="55"/>
      <c r="Q423" s="55"/>
      <c r="R423" s="55">
        <v>1</v>
      </c>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c r="AJ445" s="55"/>
      <c r="AK445" s="55"/>
      <c r="AL445" s="55"/>
    </row>
    <row r="446" spans="1:38" ht="38.25" customHeight="1">
      <c r="A446" s="12">
        <v>438</v>
      </c>
      <c r="B446" s="51" t="s">
        <v>732</v>
      </c>
      <c r="C446" s="50">
        <v>191</v>
      </c>
      <c r="D446" s="55">
        <v>3</v>
      </c>
      <c r="E446" s="55">
        <v>3</v>
      </c>
      <c r="F446" s="55"/>
      <c r="G446" s="55"/>
      <c r="H446" s="55">
        <v>3</v>
      </c>
      <c r="I446" s="55"/>
      <c r="J446" s="55">
        <v>3</v>
      </c>
      <c r="K446" s="55">
        <v>2</v>
      </c>
      <c r="L446" s="55"/>
      <c r="M446" s="55">
        <v>1</v>
      </c>
      <c r="N446" s="55"/>
      <c r="O446" s="55">
        <v>1</v>
      </c>
      <c r="P446" s="55"/>
      <c r="Q446" s="55"/>
      <c r="R446" s="55"/>
      <c r="S446" s="55"/>
      <c r="T446" s="55">
        <v>2</v>
      </c>
      <c r="U446" s="55"/>
      <c r="V446" s="55"/>
      <c r="W446" s="55"/>
      <c r="X446" s="55"/>
      <c r="Y446" s="55"/>
      <c r="Z446" s="55"/>
      <c r="AA446" s="55"/>
      <c r="AB446" s="55"/>
      <c r="AC446" s="55"/>
      <c r="AD446" s="55"/>
      <c r="AE446" s="55"/>
      <c r="AF446" s="55"/>
      <c r="AG446" s="55"/>
      <c r="AH446" s="55">
        <v>238</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v>
      </c>
      <c r="E485" s="55">
        <v>1</v>
      </c>
      <c r="F485" s="55"/>
      <c r="G485" s="55"/>
      <c r="H485" s="55">
        <v>1</v>
      </c>
      <c r="I485" s="55"/>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340</v>
      </c>
      <c r="AI485" s="55">
        <v>340</v>
      </c>
      <c r="AJ485" s="55"/>
      <c r="AK485" s="55"/>
      <c r="AL485" s="55"/>
    </row>
    <row r="486" spans="1:38" ht="38.25" customHeight="1">
      <c r="A486" s="12">
        <v>478</v>
      </c>
      <c r="B486" s="51" t="s">
        <v>793</v>
      </c>
      <c r="C486" s="50" t="s">
        <v>794</v>
      </c>
      <c r="D486" s="55">
        <v>6</v>
      </c>
      <c r="E486" s="55">
        <v>6</v>
      </c>
      <c r="F486" s="55"/>
      <c r="G486" s="55"/>
      <c r="H486" s="55">
        <v>4</v>
      </c>
      <c r="I486" s="55">
        <v>2</v>
      </c>
      <c r="J486" s="55">
        <v>4</v>
      </c>
      <c r="K486" s="55">
        <v>1</v>
      </c>
      <c r="L486" s="55"/>
      <c r="M486" s="55">
        <v>3</v>
      </c>
      <c r="N486" s="55"/>
      <c r="O486" s="55"/>
      <c r="P486" s="55"/>
      <c r="Q486" s="55">
        <v>2</v>
      </c>
      <c r="R486" s="55">
        <v>1</v>
      </c>
      <c r="S486" s="55"/>
      <c r="T486" s="55">
        <v>1</v>
      </c>
      <c r="U486" s="55"/>
      <c r="V486" s="55"/>
      <c r="W486" s="55"/>
      <c r="X486" s="55"/>
      <c r="Y486" s="55"/>
      <c r="Z486" s="55"/>
      <c r="AA486" s="55"/>
      <c r="AB486" s="55"/>
      <c r="AC486" s="55"/>
      <c r="AD486" s="55"/>
      <c r="AE486" s="55"/>
      <c r="AF486" s="55"/>
      <c r="AG486" s="55"/>
      <c r="AH486" s="55">
        <v>425</v>
      </c>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1</v>
      </c>
      <c r="E489" s="55">
        <v>1</v>
      </c>
      <c r="F489" s="55"/>
      <c r="G489" s="55"/>
      <c r="H489" s="55">
        <v>1</v>
      </c>
      <c r="I489" s="55"/>
      <c r="J489" s="55">
        <v>1</v>
      </c>
      <c r="K489" s="55"/>
      <c r="L489" s="55"/>
      <c r="M489" s="55">
        <v>1</v>
      </c>
      <c r="N489" s="55"/>
      <c r="O489" s="55"/>
      <c r="P489" s="55"/>
      <c r="Q489" s="55">
        <v>1</v>
      </c>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&amp;L5CB3AF3E&amp;C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2277</v>
      </c>
      <c r="E9" s="72">
        <f>SUM(E10:E561)</f>
        <v>6</v>
      </c>
      <c r="F9" s="71">
        <f>SUM(F10:F561)</f>
        <v>253</v>
      </c>
      <c r="G9" s="71">
        <f>SUM(G10:G561)</f>
        <v>0</v>
      </c>
      <c r="H9" s="71">
        <f>SUM(H10:H561)</f>
        <v>3</v>
      </c>
      <c r="I9" s="71">
        <f>SUM(I10:I561)</f>
        <v>13</v>
      </c>
      <c r="J9" s="71">
        <f>SUM(J10:J561)</f>
        <v>3</v>
      </c>
      <c r="K9" s="71">
        <f>SUM(K10:K561)</f>
        <v>0</v>
      </c>
      <c r="L9" s="71">
        <f>SUM(L10:L561)</f>
        <v>0</v>
      </c>
      <c r="M9" s="71">
        <f>SUM(M10:M561)</f>
        <v>20</v>
      </c>
      <c r="N9" s="71">
        <f>SUM(N10:N561)</f>
        <v>862</v>
      </c>
      <c r="O9" s="71">
        <f>SUM(O10:O561)</f>
        <v>69</v>
      </c>
      <c r="P9" s="71">
        <f>SUM(P10:P561)</f>
        <v>0</v>
      </c>
      <c r="Q9" s="71">
        <f>SUM(Q10:Q561)</f>
        <v>970</v>
      </c>
      <c r="R9" s="71">
        <f>SUM(R10:R561)</f>
        <v>338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46</v>
      </c>
      <c r="E19" s="72"/>
      <c r="F19" s="71">
        <v>2</v>
      </c>
      <c r="G19" s="71"/>
      <c r="H19" s="71"/>
      <c r="I19" s="71">
        <v>1</v>
      </c>
      <c r="J19" s="71"/>
      <c r="K19" s="71"/>
      <c r="L19" s="71"/>
      <c r="M19" s="71"/>
      <c r="N19" s="71"/>
      <c r="O19" s="71"/>
      <c r="P19" s="71"/>
      <c r="Q19" s="71">
        <v>42</v>
      </c>
      <c r="R19" s="71">
        <v>3</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60</v>
      </c>
      <c r="E32" s="72"/>
      <c r="F32" s="71">
        <v>12</v>
      </c>
      <c r="G32" s="71"/>
      <c r="H32" s="71"/>
      <c r="I32" s="71">
        <v>1</v>
      </c>
      <c r="J32" s="71"/>
      <c r="K32" s="71"/>
      <c r="L32" s="71"/>
      <c r="M32" s="71"/>
      <c r="N32" s="71"/>
      <c r="O32" s="71">
        <v>5</v>
      </c>
      <c r="P32" s="71"/>
      <c r="Q32" s="71">
        <v>52</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c r="A81" s="85">
        <v>73</v>
      </c>
      <c r="B81" s="51" t="s">
        <v>195</v>
      </c>
      <c r="C81" s="50" t="s">
        <v>196</v>
      </c>
      <c r="D81" s="67">
        <v>2</v>
      </c>
      <c r="E81" s="72"/>
      <c r="F81" s="71"/>
      <c r="G81" s="71"/>
      <c r="H81" s="71"/>
      <c r="I81" s="71"/>
      <c r="J81" s="71"/>
      <c r="K81" s="71"/>
      <c r="L81" s="71"/>
      <c r="M81" s="71"/>
      <c r="N81" s="71"/>
      <c r="O81" s="71"/>
      <c r="P81" s="71"/>
      <c r="Q81" s="71">
        <v>2</v>
      </c>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v>
      </c>
      <c r="E91" s="72"/>
      <c r="F91" s="71"/>
      <c r="G91" s="71"/>
      <c r="H91" s="71"/>
      <c r="I91" s="71"/>
      <c r="J91" s="71"/>
      <c r="K91" s="71"/>
      <c r="L91" s="71"/>
      <c r="M91" s="71"/>
      <c r="N91" s="71"/>
      <c r="O91" s="71">
        <v>1</v>
      </c>
      <c r="P91" s="71"/>
      <c r="Q91" s="71">
        <v>3</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21</v>
      </c>
      <c r="E96" s="72"/>
      <c r="F96" s="71">
        <v>16</v>
      </c>
      <c r="G96" s="71"/>
      <c r="H96" s="71"/>
      <c r="I96" s="71"/>
      <c r="J96" s="71"/>
      <c r="K96" s="71"/>
      <c r="L96" s="71"/>
      <c r="M96" s="71"/>
      <c r="N96" s="71"/>
      <c r="O96" s="71"/>
      <c r="P96" s="71"/>
      <c r="Q96" s="71">
        <v>21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v>1</v>
      </c>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4</v>
      </c>
      <c r="E155" s="72"/>
      <c r="F155" s="71"/>
      <c r="G155" s="71"/>
      <c r="H155" s="71"/>
      <c r="I155" s="71"/>
      <c r="J155" s="71"/>
      <c r="K155" s="71"/>
      <c r="L155" s="71"/>
      <c r="M155" s="71">
        <v>1</v>
      </c>
      <c r="N155" s="71"/>
      <c r="O155" s="71"/>
      <c r="P155" s="71"/>
      <c r="Q155" s="71">
        <v>1</v>
      </c>
      <c r="R155" s="71">
        <v>2</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5</v>
      </c>
      <c r="E157" s="72"/>
      <c r="F157" s="71">
        <v>1</v>
      </c>
      <c r="G157" s="71"/>
      <c r="H157" s="71"/>
      <c r="I157" s="71"/>
      <c r="J157" s="71"/>
      <c r="K157" s="71"/>
      <c r="L157" s="71"/>
      <c r="M157" s="71"/>
      <c r="N157" s="71">
        <v>1</v>
      </c>
      <c r="O157" s="71">
        <v>1</v>
      </c>
      <c r="P157" s="71"/>
      <c r="Q157" s="71">
        <v>3</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66</v>
      </c>
      <c r="E159" s="72"/>
      <c r="F159" s="71">
        <v>11</v>
      </c>
      <c r="G159" s="71"/>
      <c r="H159" s="71"/>
      <c r="I159" s="71">
        <v>2</v>
      </c>
      <c r="J159" s="71"/>
      <c r="K159" s="71"/>
      <c r="L159" s="71"/>
      <c r="M159" s="71">
        <v>2</v>
      </c>
      <c r="N159" s="71">
        <v>4</v>
      </c>
      <c r="O159" s="71">
        <v>11</v>
      </c>
      <c r="P159" s="71"/>
      <c r="Q159" s="71">
        <v>24</v>
      </c>
      <c r="R159" s="71">
        <v>23</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307</v>
      </c>
      <c r="E162" s="72">
        <v>2</v>
      </c>
      <c r="F162" s="71">
        <v>57</v>
      </c>
      <c r="G162" s="71"/>
      <c r="H162" s="71">
        <v>1</v>
      </c>
      <c r="I162" s="71">
        <v>1</v>
      </c>
      <c r="J162" s="71">
        <v>1</v>
      </c>
      <c r="K162" s="71"/>
      <c r="L162" s="71"/>
      <c r="M162" s="71">
        <v>7</v>
      </c>
      <c r="N162" s="71">
        <v>13</v>
      </c>
      <c r="O162" s="71">
        <v>27</v>
      </c>
      <c r="P162" s="71"/>
      <c r="Q162" s="71">
        <v>135</v>
      </c>
      <c r="R162" s="71">
        <v>122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102</v>
      </c>
      <c r="E165" s="72">
        <v>1</v>
      </c>
      <c r="F165" s="71">
        <v>1</v>
      </c>
      <c r="G165" s="71"/>
      <c r="H165" s="71"/>
      <c r="I165" s="71"/>
      <c r="J165" s="71"/>
      <c r="K165" s="71"/>
      <c r="L165" s="71"/>
      <c r="M165" s="71"/>
      <c r="N165" s="71">
        <v>13</v>
      </c>
      <c r="O165" s="71"/>
      <c r="P165" s="71"/>
      <c r="Q165" s="71">
        <v>80</v>
      </c>
      <c r="R165" s="71">
        <v>9</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367</v>
      </c>
      <c r="E174" s="72">
        <v>2</v>
      </c>
      <c r="F174" s="71">
        <v>11</v>
      </c>
      <c r="G174" s="71"/>
      <c r="H174" s="71">
        <v>1</v>
      </c>
      <c r="I174" s="71">
        <v>5</v>
      </c>
      <c r="J174" s="71"/>
      <c r="K174" s="71"/>
      <c r="L174" s="71"/>
      <c r="M174" s="71">
        <v>4</v>
      </c>
      <c r="N174" s="71">
        <v>65</v>
      </c>
      <c r="O174" s="71">
        <v>8</v>
      </c>
      <c r="P174" s="71"/>
      <c r="Q174" s="71">
        <v>211</v>
      </c>
      <c r="R174" s="71">
        <v>74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c r="J188" s="71"/>
      <c r="K188" s="71"/>
      <c r="L188" s="71"/>
      <c r="M188" s="71"/>
      <c r="N188" s="71"/>
      <c r="O188" s="71"/>
      <c r="P188" s="71"/>
      <c r="Q188" s="71">
        <v>1</v>
      </c>
      <c r="R188" s="71">
        <v>1</v>
      </c>
      <c r="S188" s="83"/>
    </row>
    <row r="189" spans="1:19" s="59" customFormat="1" ht="15.75" customHeight="1">
      <c r="A189" s="85">
        <v>181</v>
      </c>
      <c r="B189" s="51" t="s">
        <v>334</v>
      </c>
      <c r="C189" s="50">
        <v>140</v>
      </c>
      <c r="D189" s="67">
        <v>1</v>
      </c>
      <c r="E189" s="72"/>
      <c r="F189" s="71"/>
      <c r="G189" s="71"/>
      <c r="H189" s="71"/>
      <c r="I189" s="71"/>
      <c r="J189" s="71"/>
      <c r="K189" s="71"/>
      <c r="L189" s="71"/>
      <c r="M189" s="71"/>
      <c r="N189" s="71"/>
      <c r="O189" s="71"/>
      <c r="P189" s="71"/>
      <c r="Q189" s="71"/>
      <c r="R189" s="71">
        <v>1</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25</v>
      </c>
      <c r="E211" s="72">
        <v>1</v>
      </c>
      <c r="F211" s="71">
        <v>16</v>
      </c>
      <c r="G211" s="71"/>
      <c r="H211" s="71"/>
      <c r="I211" s="71"/>
      <c r="J211" s="71"/>
      <c r="K211" s="71"/>
      <c r="L211" s="71"/>
      <c r="M211" s="71"/>
      <c r="N211" s="71"/>
      <c r="O211" s="71"/>
      <c r="P211" s="71"/>
      <c r="Q211" s="71"/>
      <c r="R211" s="71">
        <v>25</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v>
      </c>
      <c r="E213" s="72"/>
      <c r="F213" s="71">
        <v>6</v>
      </c>
      <c r="G213" s="71"/>
      <c r="H213" s="71"/>
      <c r="I213" s="71"/>
      <c r="J213" s="71"/>
      <c r="K213" s="71"/>
      <c r="L213" s="71"/>
      <c r="M213" s="71"/>
      <c r="N213" s="71"/>
      <c r="O213" s="71"/>
      <c r="P213" s="71"/>
      <c r="Q213" s="71">
        <v>10</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c r="A224" s="85">
        <v>216</v>
      </c>
      <c r="B224" s="51" t="s">
        <v>377</v>
      </c>
      <c r="C224" s="50">
        <v>162</v>
      </c>
      <c r="D224" s="72">
        <v>2</v>
      </c>
      <c r="E224" s="72"/>
      <c r="F224" s="71"/>
      <c r="G224" s="71"/>
      <c r="H224" s="71"/>
      <c r="I224" s="71"/>
      <c r="J224" s="71"/>
      <c r="K224" s="71"/>
      <c r="L224" s="71"/>
      <c r="M224" s="71"/>
      <c r="N224" s="71"/>
      <c r="O224" s="71"/>
      <c r="P224" s="71"/>
      <c r="Q224" s="71">
        <v>1</v>
      </c>
      <c r="R224" s="71">
        <v>1</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v>1</v>
      </c>
      <c r="G229" s="71"/>
      <c r="H229" s="71"/>
      <c r="I229" s="71"/>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c r="P263" s="71"/>
      <c r="Q263" s="71"/>
      <c r="R263" s="71">
        <v>1</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5</v>
      </c>
      <c r="E314" s="72"/>
      <c r="F314" s="71">
        <v>1</v>
      </c>
      <c r="G314" s="71"/>
      <c r="H314" s="71"/>
      <c r="I314" s="71"/>
      <c r="J314" s="71">
        <v>1</v>
      </c>
      <c r="K314" s="71"/>
      <c r="L314" s="71"/>
      <c r="M314" s="71">
        <v>4</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756</v>
      </c>
      <c r="E330" s="72"/>
      <c r="F330" s="71">
        <v>10</v>
      </c>
      <c r="G330" s="71"/>
      <c r="H330" s="71"/>
      <c r="I330" s="71"/>
      <c r="J330" s="71"/>
      <c r="K330" s="71"/>
      <c r="L330" s="71"/>
      <c r="M330" s="71"/>
      <c r="N330" s="71">
        <v>756</v>
      </c>
      <c r="O330" s="71"/>
      <c r="P330" s="71"/>
      <c r="Q330" s="71"/>
      <c r="R330" s="71"/>
      <c r="S330" s="83"/>
    </row>
    <row r="331" spans="1:19" s="59" customFormat="1" ht="15.75" customHeight="1">
      <c r="A331" s="85">
        <v>323</v>
      </c>
      <c r="B331" s="51" t="s">
        <v>557</v>
      </c>
      <c r="C331" s="50">
        <v>173</v>
      </c>
      <c r="D331" s="67">
        <v>22</v>
      </c>
      <c r="E331" s="72"/>
      <c r="F331" s="71">
        <v>1</v>
      </c>
      <c r="G331" s="71"/>
      <c r="H331" s="71"/>
      <c r="I331" s="71">
        <v>1</v>
      </c>
      <c r="J331" s="71"/>
      <c r="K331" s="71"/>
      <c r="L331" s="71"/>
      <c r="M331" s="71"/>
      <c r="N331" s="71"/>
      <c r="O331" s="71"/>
      <c r="P331" s="71"/>
      <c r="Q331" s="71">
        <v>19</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265</v>
      </c>
      <c r="E333" s="72"/>
      <c r="F333" s="71">
        <v>23</v>
      </c>
      <c r="G333" s="71"/>
      <c r="H333" s="71">
        <v>1</v>
      </c>
      <c r="I333" s="71">
        <v>2</v>
      </c>
      <c r="J333" s="71"/>
      <c r="K333" s="71"/>
      <c r="L333" s="71"/>
      <c r="M333" s="71"/>
      <c r="N333" s="71">
        <v>6</v>
      </c>
      <c r="O333" s="71">
        <v>15</v>
      </c>
      <c r="P333" s="71"/>
      <c r="Q333" s="71">
        <v>210</v>
      </c>
      <c r="R333" s="71">
        <v>31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3</v>
      </c>
      <c r="E339" s="72"/>
      <c r="F339" s="71">
        <v>3</v>
      </c>
      <c r="G339" s="71"/>
      <c r="H339" s="71"/>
      <c r="I339" s="71"/>
      <c r="J339" s="71"/>
      <c r="K339" s="71"/>
      <c r="L339" s="71"/>
      <c r="M339" s="71"/>
      <c r="N339" s="71"/>
      <c r="O339" s="71"/>
      <c r="P339" s="71"/>
      <c r="Q339" s="71"/>
      <c r="R339" s="71">
        <v>3</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v>
      </c>
      <c r="E344" s="72"/>
      <c r="F344" s="71">
        <v>2</v>
      </c>
      <c r="G344" s="71"/>
      <c r="H344" s="71"/>
      <c r="I344" s="71"/>
      <c r="J344" s="71"/>
      <c r="K344" s="71"/>
      <c r="L344" s="71"/>
      <c r="M344" s="71"/>
      <c r="N344" s="71"/>
      <c r="O344" s="71"/>
      <c r="P344" s="71"/>
      <c r="Q344" s="71"/>
      <c r="R344" s="71">
        <v>4</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104</v>
      </c>
      <c r="E354" s="72"/>
      <c r="F354" s="71">
        <v>73</v>
      </c>
      <c r="G354" s="71"/>
      <c r="H354" s="71"/>
      <c r="I354" s="71"/>
      <c r="J354" s="71"/>
      <c r="K354" s="71"/>
      <c r="L354" s="71"/>
      <c r="M354" s="71"/>
      <c r="N354" s="71"/>
      <c r="O354" s="71">
        <v>1</v>
      </c>
      <c r="P354" s="71"/>
      <c r="Q354" s="71">
        <v>74</v>
      </c>
      <c r="R354" s="71">
        <v>29</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72</v>
      </c>
      <c r="E383" s="72"/>
      <c r="F383" s="71">
        <v>1</v>
      </c>
      <c r="G383" s="71"/>
      <c r="H383" s="71"/>
      <c r="I383" s="71"/>
      <c r="J383" s="71"/>
      <c r="K383" s="71"/>
      <c r="L383" s="71"/>
      <c r="M383" s="71"/>
      <c r="N383" s="71"/>
      <c r="O383" s="71"/>
      <c r="P383" s="71"/>
      <c r="Q383" s="71">
        <v>71</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v>
      </c>
      <c r="E412" s="72"/>
      <c r="F412" s="71"/>
      <c r="G412" s="71"/>
      <c r="H412" s="71"/>
      <c r="I412" s="71"/>
      <c r="J412" s="71"/>
      <c r="K412" s="71"/>
      <c r="L412" s="71"/>
      <c r="M412" s="71">
        <v>1</v>
      </c>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c r="A446" s="85">
        <v>438</v>
      </c>
      <c r="B446" s="51" t="s">
        <v>732</v>
      </c>
      <c r="C446" s="50">
        <v>191</v>
      </c>
      <c r="D446" s="67">
        <v>2</v>
      </c>
      <c r="E446" s="72"/>
      <c r="F446" s="71">
        <v>1</v>
      </c>
      <c r="G446" s="71"/>
      <c r="H446" s="71"/>
      <c r="I446" s="71"/>
      <c r="J446" s="71"/>
      <c r="K446" s="71"/>
      <c r="L446" s="71"/>
      <c r="M446" s="71"/>
      <c r="N446" s="71"/>
      <c r="O446" s="71"/>
      <c r="P446" s="71"/>
      <c r="Q446" s="71">
        <v>1</v>
      </c>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v>1</v>
      </c>
      <c r="G485" s="71"/>
      <c r="H485" s="71"/>
      <c r="I485" s="71"/>
      <c r="J485" s="71"/>
      <c r="K485" s="71"/>
      <c r="L485" s="71"/>
      <c r="M485" s="71">
        <v>1</v>
      </c>
      <c r="N485" s="71"/>
      <c r="O485" s="71"/>
      <c r="P485" s="71"/>
      <c r="Q485" s="71"/>
      <c r="R485" s="71"/>
      <c r="S485" s="83"/>
    </row>
    <row r="486" spans="1:19" s="59" customFormat="1" ht="15.75" customHeight="1">
      <c r="A486" s="85">
        <v>478</v>
      </c>
      <c r="B486" s="51" t="s">
        <v>793</v>
      </c>
      <c r="C486" s="50" t="s">
        <v>794</v>
      </c>
      <c r="D486" s="67">
        <v>1</v>
      </c>
      <c r="E486" s="72"/>
      <c r="F486" s="71">
        <v>1</v>
      </c>
      <c r="G486" s="71"/>
      <c r="H486" s="71"/>
      <c r="I486" s="71"/>
      <c r="J486" s="71">
        <v>1</v>
      </c>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&amp;L5CB3AF3E&amp;C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67</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&amp;L5CB3AF3E&amp;C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Ханюкова-Липова І.А.</cp:lastModifiedBy>
  <cp:lastPrinted>2018-07-09T08:23:44Z</cp:lastPrinted>
  <dcterms:created xsi:type="dcterms:W3CDTF">2015-09-09T11:49:35Z</dcterms:created>
  <dcterms:modified xsi:type="dcterms:W3CDTF">2024-01-16T11:53:03Z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5CB3AF3E</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